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s\Desktop\Громацький проект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3" i="1"/>
  <c r="E29" i="1" l="1"/>
  <c r="E30" i="1" s="1"/>
</calcChain>
</file>

<file path=xl/sharedStrings.xml><?xml version="1.0" encoding="utf-8"?>
<sst xmlns="http://schemas.openxmlformats.org/spreadsheetml/2006/main" count="37" uniqueCount="35">
  <si>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</si>
  <si>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</si>
  <si>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</si>
  <si>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</si>
  <si>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</si>
  <si>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</si>
  <si>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</si>
  <si>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</si>
  <si>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</si>
  <si>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</si>
  <si>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</si>
  <si>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Гойдалка-балансир KIDIGO КЛАСІК 12-3-02.1/3-6</t>
  </si>
  <si>
    <t>Гойдалка на пружині ДМК-72 ДИТЯЧИЙ СВІТ КОНИК-2 PR-2</t>
  </si>
  <si>
    <t>Пісочниця ДМК-72 ДИТЯЧИЙ СВІТ МАЙДАНЧИК PE-16</t>
  </si>
  <si>
    <t>Гойдалка дитяча KIDIGO ВОСЬМИНІГ 12-2-12.1/3-12, 2-х місна</t>
  </si>
  <si>
    <t>Лазанка ЄВРОПАРК ДЖИП</t>
  </si>
  <si>
    <t>Дитячий комплекс ЄВРОПАРК СТАНДАРТ ДВІ БАШТИ, без даху</t>
  </si>
  <si>
    <t>Спортивний комплекс ЄВРОПАРК МІНІ №3</t>
  </si>
  <si>
    <t>Тренажер ЄВРОПАРК ВЕЛОТРЕНАЖЕР</t>
  </si>
  <si>
    <t>тренажер Повітряний ходок</t>
  </si>
  <si>
    <t>Тренажер ЄВРОПАРК ПОВІТРЯНИЙ ХОДОК</t>
  </si>
  <si>
    <t>Тренажер ЄВРОПАРК ЛИЖНИК</t>
  </si>
  <si>
    <t>Лавка садово-паркова ЄВРОПАРК, зі спинкою</t>
  </si>
  <si>
    <t>Урна садово-паркова ЄВРОПАРК МАЛА, на ніжках</t>
  </si>
  <si>
    <t>Огорожа садово-паркова ЄВРОПАРК СТАНДАРТ1 1,5м</t>
  </si>
  <si>
    <t>Бруси ЄВРОПАРК КЛАСИЧНІ, дворівневі</t>
  </si>
  <si>
    <t>Сітка полимерна зварена з покриттям висота 1,5м довжина 2,5м</t>
  </si>
  <si>
    <t>Стовпчик заборний висота 1,5м розмір 60х40</t>
  </si>
  <si>
    <t>Калитка вхідна Сітка висота 1,5м ширина 1м.</t>
  </si>
  <si>
    <t>Безшовне покриття з гумової крихти м.кв.</t>
  </si>
  <si>
    <t>Підготовчі земляні роботи м.кв</t>
  </si>
  <si>
    <t>Розробка ПКД</t>
  </si>
  <si>
    <t>Доставка+монтаж</t>
  </si>
  <si>
    <t>Грифельна дошка-меню ТСО з дерев'яною рамою</t>
  </si>
  <si>
    <t>Стенд інформаційний вуличний ЄВРОПАРК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</si>
</sst>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rgb="FF000000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rgb="FF000000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left" vertical="top" wrapText="1"/>
    </xf>
    <xf numFmtId="0" fontId="7" fillId="4" borderId="20" xfId="0" applyFont="1" applyFill="1" applyBorder="1" applyAlignment="1" applyProtection="1">
      <alignment horizontal="left" vertical="top" wrapText="1"/>
    </xf>
    <xf numFmtId="0" fontId="7" fillId="4" borderId="0" xfId="0" applyFont="1" applyFill="1" applyBorder="1" applyAlignment="1" applyProtection="1">
      <alignment horizontal="left" vertical="top" wrapText="1"/>
    </xf>
    <xf numFmtId="3" fontId="7" fillId="0" borderId="0" xfId="0" applyNumberFormat="1" applyFont="1" applyFill="1" applyProtection="1"/>
    <xf numFmtId="2" fontId="7" fillId="0" borderId="20" xfId="0" applyNumberFormat="1" applyFont="1" applyFill="1" applyBorder="1" applyAlignment="1" applyProtection="1">
      <alignment horizontal="right" vertical="top"/>
    </xf>
    <xf numFmtId="0" fontId="7" fillId="4" borderId="21" xfId="0" applyFont="1" applyFill="1" applyBorder="1" applyAlignment="1" applyProtection="1">
      <alignment horizontal="left" vertical="top" wrapText="1"/>
    </xf>
    <xf numFmtId="0" fontId="7" fillId="4" borderId="22" xfId="0" applyFont="1" applyFill="1" applyBorder="1" applyAlignment="1" applyProtection="1">
      <alignment horizontal="left" vertical="top" wrapText="1"/>
    </xf>
    <xf numFmtId="0" fontId="0" fillId="0" borderId="11" xfId="0" applyFont="1" applyFill="1" applyBorder="1"/>
    <xf numFmtId="2" fontId="7" fillId="4" borderId="23" xfId="0" applyNumberFormat="1" applyFont="1" applyFill="1" applyBorder="1" applyAlignment="1" applyProtection="1">
      <alignment vertical="top"/>
    </xf>
    <xf numFmtId="0" fontId="2" fillId="0" borderId="5" xfId="0" applyFont="1" applyFill="1" applyBorder="1"/>
    <xf numFmtId="1" fontId="7" fillId="0" borderId="20" xfId="0" applyNumberFormat="1" applyFont="1" applyFill="1" applyBorder="1" applyAlignment="1" applyProtection="1">
      <alignment horizontal="center" vertical="center"/>
    </xf>
    <xf numFmtId="1" fontId="7" fillId="4" borderId="20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9" fillId="0" borderId="16" xfId="0" applyFont="1" applyBorder="1"/>
    <xf numFmtId="3" fontId="9" fillId="0" borderId="22" xfId="0" applyNumberFormat="1" applyFont="1" applyBorder="1"/>
    <xf numFmtId="3" fontId="9" fillId="0" borderId="2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10" zoomScale="140" zoomScaleNormal="140" workbookViewId="0">
      <selection activeCell="C24" sqref="C24"/>
    </sheetView>
  </sheetViews>
  <sheetFormatPr defaultRowHeight="15" x14ac:dyDescent="0.25"/>
  <cols>
    <col min="1" max="1" width="3.7109375" customWidth="1"/>
    <col min="2" max="2" width="46.57031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8" t="s">
        <v>7</v>
      </c>
      <c r="D1" s="19"/>
      <c r="E1" s="20"/>
      <c r="F1" s="21" t="s">
        <v>8</v>
      </c>
      <c r="G1" s="22"/>
      <c r="H1" s="23"/>
    </row>
    <row r="2" spans="1:8" s="7" customFormat="1" ht="36.75" thickBot="1" x14ac:dyDescent="0.25">
      <c r="A2" s="8" t="s">
        <v>0</v>
      </c>
      <c r="B2" s="16" t="s">
        <v>10</v>
      </c>
      <c r="C2" s="17" t="s">
        <v>5</v>
      </c>
      <c r="D2" s="5" t="s">
        <v>4</v>
      </c>
      <c r="E2" s="6" t="s">
        <v>9</v>
      </c>
      <c r="F2" s="17" t="s">
        <v>5</v>
      </c>
      <c r="G2" s="5" t="s">
        <v>6</v>
      </c>
      <c r="H2" s="6" t="s">
        <v>9</v>
      </c>
    </row>
    <row r="3" spans="1:8" x14ac:dyDescent="0.25">
      <c r="A3" s="4">
        <v>1</v>
      </c>
      <c r="B3" s="24" t="s">
        <v>11</v>
      </c>
      <c r="C3" s="34">
        <v>1</v>
      </c>
      <c r="D3" s="27">
        <v>6004</v>
      </c>
      <c r="E3" s="38">
        <f>D3*C3</f>
        <v>6004</v>
      </c>
      <c r="F3" s="3"/>
      <c r="G3" s="4"/>
      <c r="H3" s="4"/>
    </row>
    <row r="4" spans="1:8" ht="25.5" x14ac:dyDescent="0.25">
      <c r="A4" s="9">
        <v>2</v>
      </c>
      <c r="B4" s="24" t="s">
        <v>12</v>
      </c>
      <c r="C4" s="34">
        <v>2</v>
      </c>
      <c r="D4" s="28">
        <v>3273</v>
      </c>
      <c r="E4" s="38">
        <f t="shared" ref="E4:E26" si="0">D4*C4</f>
        <v>6546</v>
      </c>
      <c r="F4" s="11"/>
      <c r="G4" s="9"/>
      <c r="H4" s="9"/>
    </row>
    <row r="5" spans="1:8" ht="25.5" x14ac:dyDescent="0.25">
      <c r="A5" s="4">
        <v>3</v>
      </c>
      <c r="B5" s="24" t="s">
        <v>13</v>
      </c>
      <c r="C5" s="34">
        <v>1</v>
      </c>
      <c r="D5" s="27">
        <v>11215</v>
      </c>
      <c r="E5" s="38">
        <f t="shared" si="0"/>
        <v>11215</v>
      </c>
      <c r="F5" s="11"/>
      <c r="G5" s="9"/>
      <c r="H5" s="9"/>
    </row>
    <row r="6" spans="1:8" ht="25.5" x14ac:dyDescent="0.25">
      <c r="A6" s="9">
        <v>4</v>
      </c>
      <c r="B6" s="24" t="s">
        <v>14</v>
      </c>
      <c r="C6" s="34">
        <v>1</v>
      </c>
      <c r="D6" s="28">
        <v>13593</v>
      </c>
      <c r="E6" s="38">
        <f t="shared" si="0"/>
        <v>13593</v>
      </c>
      <c r="F6" s="11"/>
      <c r="G6" s="9"/>
      <c r="H6" s="9"/>
    </row>
    <row r="7" spans="1:8" x14ac:dyDescent="0.25">
      <c r="A7" s="4">
        <v>5</v>
      </c>
      <c r="B7" s="24" t="s">
        <v>15</v>
      </c>
      <c r="C7" s="34">
        <v>1</v>
      </c>
      <c r="D7" s="27">
        <v>6325</v>
      </c>
      <c r="E7" s="38">
        <f t="shared" si="0"/>
        <v>6325</v>
      </c>
      <c r="F7" s="11"/>
      <c r="G7" s="9"/>
      <c r="H7" s="9"/>
    </row>
    <row r="8" spans="1:8" ht="25.5" x14ac:dyDescent="0.25">
      <c r="A8" s="9">
        <v>6</v>
      </c>
      <c r="B8" s="24" t="s">
        <v>16</v>
      </c>
      <c r="C8" s="34">
        <v>1</v>
      </c>
      <c r="D8" s="28">
        <v>46365</v>
      </c>
      <c r="E8" s="38">
        <f t="shared" si="0"/>
        <v>46365</v>
      </c>
      <c r="F8" s="11"/>
      <c r="G8" s="9"/>
      <c r="H8" s="9"/>
    </row>
    <row r="9" spans="1:8" x14ac:dyDescent="0.25">
      <c r="A9" s="4">
        <v>7</v>
      </c>
      <c r="B9" s="25" t="s">
        <v>17</v>
      </c>
      <c r="C9" s="35">
        <v>1</v>
      </c>
      <c r="D9" s="28">
        <v>10450</v>
      </c>
      <c r="E9" s="38">
        <f t="shared" si="0"/>
        <v>10450</v>
      </c>
      <c r="F9" s="11"/>
      <c r="G9" s="9"/>
      <c r="H9" s="9"/>
    </row>
    <row r="10" spans="1:8" x14ac:dyDescent="0.25">
      <c r="A10" s="9">
        <v>8</v>
      </c>
      <c r="B10" s="25" t="s">
        <v>18</v>
      </c>
      <c r="C10" s="35">
        <v>2</v>
      </c>
      <c r="D10" s="28">
        <v>6710</v>
      </c>
      <c r="E10" s="38">
        <f t="shared" si="0"/>
        <v>13420</v>
      </c>
      <c r="F10" s="11"/>
      <c r="G10" s="9"/>
      <c r="H10" s="9"/>
    </row>
    <row r="11" spans="1:8" x14ac:dyDescent="0.25">
      <c r="A11" s="4">
        <v>9</v>
      </c>
      <c r="B11" s="25" t="s">
        <v>19</v>
      </c>
      <c r="C11" s="35">
        <v>1</v>
      </c>
      <c r="D11" s="28">
        <v>8510</v>
      </c>
      <c r="E11" s="38">
        <f t="shared" si="0"/>
        <v>8510</v>
      </c>
      <c r="F11" s="11"/>
      <c r="G11" s="9"/>
      <c r="H11" s="9"/>
    </row>
    <row r="12" spans="1:8" x14ac:dyDescent="0.25">
      <c r="A12" s="9">
        <v>10</v>
      </c>
      <c r="B12" s="25" t="s">
        <v>20</v>
      </c>
      <c r="C12" s="35">
        <v>1</v>
      </c>
      <c r="D12" s="28">
        <v>8140</v>
      </c>
      <c r="E12" s="38">
        <f t="shared" si="0"/>
        <v>8140</v>
      </c>
      <c r="F12" s="11"/>
      <c r="G12" s="9"/>
      <c r="H12" s="9"/>
    </row>
    <row r="13" spans="1:8" x14ac:dyDescent="0.25">
      <c r="A13" s="4">
        <v>11</v>
      </c>
      <c r="B13" s="25" t="s">
        <v>21</v>
      </c>
      <c r="C13" s="35">
        <v>1</v>
      </c>
      <c r="D13" s="28">
        <v>9460</v>
      </c>
      <c r="E13" s="38">
        <f t="shared" si="0"/>
        <v>9460</v>
      </c>
      <c r="F13" s="11"/>
      <c r="G13" s="9"/>
      <c r="H13" s="9"/>
    </row>
    <row r="14" spans="1:8" x14ac:dyDescent="0.25">
      <c r="A14" s="9">
        <v>12</v>
      </c>
      <c r="B14" s="25" t="s">
        <v>22</v>
      </c>
      <c r="C14" s="35">
        <v>5</v>
      </c>
      <c r="D14" s="28">
        <v>2310</v>
      </c>
      <c r="E14" s="38">
        <f t="shared" si="0"/>
        <v>11550</v>
      </c>
      <c r="F14" s="11"/>
      <c r="G14" s="9"/>
      <c r="H14" s="9"/>
    </row>
    <row r="15" spans="1:8" x14ac:dyDescent="0.25">
      <c r="A15" s="4">
        <v>13</v>
      </c>
      <c r="B15" s="25" t="s">
        <v>23</v>
      </c>
      <c r="C15" s="35">
        <v>5</v>
      </c>
      <c r="D15" s="28">
        <v>539</v>
      </c>
      <c r="E15" s="38">
        <f t="shared" si="0"/>
        <v>2695</v>
      </c>
      <c r="F15" s="11"/>
      <c r="G15" s="9"/>
      <c r="H15" s="9"/>
    </row>
    <row r="16" spans="1:8" ht="25.5" x14ac:dyDescent="0.25">
      <c r="A16" s="9">
        <v>14</v>
      </c>
      <c r="B16" s="25" t="s">
        <v>24</v>
      </c>
      <c r="C16" s="35">
        <v>40</v>
      </c>
      <c r="D16" s="28">
        <v>561</v>
      </c>
      <c r="E16" s="38">
        <f t="shared" si="0"/>
        <v>22440</v>
      </c>
      <c r="F16" s="11"/>
      <c r="G16" s="9"/>
      <c r="H16" s="9"/>
    </row>
    <row r="17" spans="1:8" x14ac:dyDescent="0.25">
      <c r="A17" s="4">
        <v>15</v>
      </c>
      <c r="B17" s="25" t="s">
        <v>25</v>
      </c>
      <c r="C17" s="35">
        <v>1</v>
      </c>
      <c r="D17" s="27">
        <v>6457</v>
      </c>
      <c r="E17" s="38">
        <f t="shared" si="0"/>
        <v>6457</v>
      </c>
      <c r="F17" s="11"/>
      <c r="G17" s="9"/>
      <c r="H17" s="9"/>
    </row>
    <row r="18" spans="1:8" ht="25.5" x14ac:dyDescent="0.25">
      <c r="A18" s="9">
        <v>16</v>
      </c>
      <c r="B18" s="25" t="s">
        <v>26</v>
      </c>
      <c r="C18" s="35">
        <v>23</v>
      </c>
      <c r="D18" s="28">
        <v>605</v>
      </c>
      <c r="E18" s="38">
        <f t="shared" si="0"/>
        <v>13915</v>
      </c>
      <c r="F18" s="11"/>
      <c r="G18" s="9"/>
      <c r="H18" s="9"/>
    </row>
    <row r="19" spans="1:8" x14ac:dyDescent="0.25">
      <c r="A19" s="4">
        <v>17</v>
      </c>
      <c r="B19" s="25" t="s">
        <v>27</v>
      </c>
      <c r="C19" s="35">
        <v>27</v>
      </c>
      <c r="D19" s="28">
        <v>215</v>
      </c>
      <c r="E19" s="38">
        <f t="shared" si="0"/>
        <v>5805</v>
      </c>
      <c r="F19" s="11"/>
      <c r="G19" s="9"/>
      <c r="H19" s="9"/>
    </row>
    <row r="20" spans="1:8" x14ac:dyDescent="0.25">
      <c r="A20" s="9">
        <v>18</v>
      </c>
      <c r="B20" s="25" t="s">
        <v>28</v>
      </c>
      <c r="C20" s="35">
        <v>2</v>
      </c>
      <c r="D20" s="28">
        <v>4070</v>
      </c>
      <c r="E20" s="38">
        <f t="shared" si="0"/>
        <v>8140</v>
      </c>
      <c r="F20" s="11"/>
      <c r="G20" s="9"/>
      <c r="H20" s="9"/>
    </row>
    <row r="21" spans="1:8" x14ac:dyDescent="0.25">
      <c r="A21" s="4">
        <v>19</v>
      </c>
      <c r="B21" s="25" t="s">
        <v>29</v>
      </c>
      <c r="C21" s="35">
        <v>196</v>
      </c>
      <c r="D21" s="28">
        <v>520</v>
      </c>
      <c r="E21" s="38">
        <f t="shared" si="0"/>
        <v>101920</v>
      </c>
      <c r="F21" s="11"/>
      <c r="G21" s="9"/>
      <c r="H21" s="9"/>
    </row>
    <row r="22" spans="1:8" x14ac:dyDescent="0.25">
      <c r="A22" s="9">
        <v>20</v>
      </c>
      <c r="B22" s="25" t="s">
        <v>30</v>
      </c>
      <c r="C22" s="35">
        <v>196</v>
      </c>
      <c r="D22" s="28">
        <v>320</v>
      </c>
      <c r="E22" s="38">
        <f t="shared" si="0"/>
        <v>62720</v>
      </c>
      <c r="F22" s="11"/>
      <c r="G22" s="9"/>
      <c r="H22" s="9"/>
    </row>
    <row r="23" spans="1:8" x14ac:dyDescent="0.25">
      <c r="A23" s="4">
        <v>21</v>
      </c>
      <c r="B23" s="25" t="s">
        <v>31</v>
      </c>
      <c r="C23" s="35">
        <v>1</v>
      </c>
      <c r="D23" s="28">
        <v>15000</v>
      </c>
      <c r="E23" s="38">
        <f t="shared" si="0"/>
        <v>15000</v>
      </c>
      <c r="F23" s="11"/>
      <c r="G23" s="9"/>
      <c r="H23" s="9"/>
    </row>
    <row r="24" spans="1:8" ht="14.25" customHeight="1" x14ac:dyDescent="0.25">
      <c r="A24" s="9">
        <v>22</v>
      </c>
      <c r="B24" s="29" t="s">
        <v>32</v>
      </c>
      <c r="C24" s="36">
        <v>1</v>
      </c>
      <c r="D24" s="32">
        <v>112465.5</v>
      </c>
      <c r="E24" s="38">
        <f t="shared" si="0"/>
        <v>112465.5</v>
      </c>
      <c r="F24" s="11"/>
      <c r="G24" s="9"/>
      <c r="H24" s="9"/>
    </row>
    <row r="25" spans="1:8" x14ac:dyDescent="0.25">
      <c r="A25" s="4">
        <v>23</v>
      </c>
      <c r="B25" s="30" t="s">
        <v>33</v>
      </c>
      <c r="C25" s="37">
        <v>1</v>
      </c>
      <c r="D25" s="39">
        <v>2808</v>
      </c>
      <c r="E25" s="38">
        <f t="shared" si="0"/>
        <v>2808</v>
      </c>
      <c r="F25" s="11"/>
      <c r="G25" s="9"/>
      <c r="H25" s="9"/>
    </row>
    <row r="26" spans="1:8" x14ac:dyDescent="0.25">
      <c r="A26" s="9">
        <v>24</v>
      </c>
      <c r="B26" s="26" t="s">
        <v>34</v>
      </c>
      <c r="C26" s="37">
        <v>1</v>
      </c>
      <c r="D26" s="40">
        <v>2178</v>
      </c>
      <c r="E26" s="38">
        <f t="shared" si="0"/>
        <v>2178</v>
      </c>
      <c r="F26" s="11"/>
      <c r="G26" s="9"/>
      <c r="H26" s="9"/>
    </row>
    <row r="27" spans="1:8" x14ac:dyDescent="0.25">
      <c r="A27" s="9"/>
      <c r="B27" s="9"/>
      <c r="C27" s="9"/>
      <c r="D27" s="31"/>
      <c r="E27" s="10"/>
      <c r="F27" s="11"/>
      <c r="G27" s="9"/>
      <c r="H27" s="9"/>
    </row>
    <row r="28" spans="1:8" ht="15.75" x14ac:dyDescent="0.25">
      <c r="A28" s="12"/>
      <c r="B28" s="14" t="s">
        <v>1</v>
      </c>
      <c r="C28" s="9"/>
      <c r="D28" s="9"/>
      <c r="E28" s="33">
        <f>SUM(E3:E27)</f>
        <v>508121.5</v>
      </c>
      <c r="F28" s="11"/>
      <c r="G28" s="9"/>
      <c r="H28" s="9"/>
    </row>
    <row r="29" spans="1:8" ht="30.75" customHeight="1" x14ac:dyDescent="0.25">
      <c r="A29" s="13"/>
      <c r="B29" s="15" t="s">
        <v>2</v>
      </c>
      <c r="C29" s="9"/>
      <c r="D29" s="9"/>
      <c r="E29" s="33">
        <f>E28*0.15</f>
        <v>76218.224999999991</v>
      </c>
      <c r="F29" s="11"/>
      <c r="G29" s="9"/>
      <c r="H29" s="9"/>
    </row>
    <row r="30" spans="1:8" ht="15.75" x14ac:dyDescent="0.25">
      <c r="A30" s="12"/>
      <c r="B30" s="14" t="s">
        <v>3</v>
      </c>
      <c r="C30" s="9"/>
      <c r="D30" s="9"/>
      <c r="E30" s="10">
        <f>SUM(E28:E29)</f>
        <v>584339.72499999998</v>
      </c>
      <c r="F30" s="11"/>
      <c r="G30" s="9"/>
      <c r="H30" s="9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Ares</cp:lastModifiedBy>
  <cp:lastPrinted>2016-09-24T18:37:54Z</cp:lastPrinted>
  <dcterms:created xsi:type="dcterms:W3CDTF">2016-09-21T11:18:44Z</dcterms:created>
  <dcterms:modified xsi:type="dcterms:W3CDTF">2019-09-15T11:40:38Z</dcterms:modified>
</cp:coreProperties>
</file>