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 filterPrivacy="1"/>
  <xr:revisionPtr revIDLastSave="0" documentId="13_ncr:1_{C922AC84-2E8B-491D-8BEA-83E6BAE223E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17" i="1"/>
  <c r="D19" i="1" l="1"/>
  <c r="D13" i="1"/>
  <c r="D18" i="1"/>
  <c r="D16" i="1"/>
</calcChain>
</file>

<file path=xl/sharedStrings.xml><?xml version="1.0" encoding="utf-8"?>
<sst xmlns="http://schemas.openxmlformats.org/spreadsheetml/2006/main" count="36" uniqueCount="31">
  <si>
    <t>Кількість</t>
  </si>
  <si>
    <t>Вид робіт</t>
  </si>
  <si>
    <t>Вартість</t>
  </si>
  <si>
    <t>Сума</t>
  </si>
  <si>
    <t>Вид товарів</t>
  </si>
  <si>
    <t>Вид послуг</t>
  </si>
  <si>
    <t xml:space="preserve">Вартість </t>
  </si>
  <si>
    <t>Загальна сума кошторису</t>
  </si>
  <si>
    <t xml:space="preserve">Непередбачувані витрати </t>
  </si>
  <si>
    <t>(10-20% від суми кошторису)</t>
  </si>
  <si>
    <t xml:space="preserve">Загальна вартість проекту </t>
  </si>
  <si>
    <t>(до 600 000 для малих проектів та до 3 000 000 для великих проектів)</t>
  </si>
  <si>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</si>
  <si>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>Монтаж ігрових елементів та лавок</t>
  </si>
  <si>
    <t xml:space="preserve">Вирівнювання ділянки </t>
  </si>
  <si>
    <t>Вагон "Трамвайчик"</t>
  </si>
  <si>
    <t>Автобус "Богданчик"</t>
  </si>
  <si>
    <t>Пісочниця "Калина"</t>
  </si>
  <si>
    <t>Пісочниця з зонтиком "Грибочок"</t>
  </si>
  <si>
    <t>Балансир "Коник"</t>
  </si>
  <si>
    <t>Балансир "Метелик"</t>
  </si>
  <si>
    <t>Ігрова машинка для майданчика "Пікап"</t>
  </si>
  <si>
    <t>Спуск і машинка для ігор Американська гірка</t>
  </si>
  <si>
    <t>Стіл з лавками літній пікнік з парасолькою</t>
  </si>
  <si>
    <t>Дошка для малювання двохстороння</t>
  </si>
  <si>
    <t>Рахунки для дитячого майданчика</t>
  </si>
  <si>
    <t>Дошка для малювання подвійна</t>
  </si>
  <si>
    <t>Розвиваюча ігрова панель для дітей</t>
  </si>
  <si>
    <t>Веселий паравозик</t>
  </si>
  <si>
    <t>Паротяг з вагончиком "Мандрівник"</t>
  </si>
  <si>
    <t>Баскетбольна сітка з рулетором висоти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</si>
</sst>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₴_-;\-* #,##0.00\ _₴_-;_-* &quot;-&quot;??\ _₴_-;_-@_-"/>
    <numFmt numFmtId="164" formatCode="_-* #,##0\ _₴_-;\-* #,##0\ _₴_-;_-* &quot;-&quot;??\ _₴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" fillId="2" borderId="1" xfId="1" applyFill="1" applyBorder="1" applyAlignment="1">
      <alignment vertical="center" wrapText="1"/>
    </xf>
    <xf numFmtId="0" fontId="6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1" fillId="2" borderId="1" xfId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</cellXfs>
  <cellStyles count="3">
    <cellStyle name="Звичайний" xfId="0" builtinId="0"/>
    <cellStyle name="Звичайний 2" xfId="1" xr:uid="{00000000-0005-0000-0000-00002F000000}"/>
    <cellStyle name="Фінансовий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tabSelected="1" topLeftCell="A20" workbookViewId="0">
      <selection activeCell="D3" sqref="D3"/>
    </sheetView>
  </sheetViews>
  <sheetFormatPr defaultColWidth="16" defaultRowHeight="16" x14ac:dyDescent="0.8"/>
  <cols>
    <col min="1" max="1" width="19.7265625" style="2" customWidth="1"/>
    <col min="2" max="3" width="16" style="2"/>
    <col min="4" max="4" width="32.54296875" style="2" customWidth="1"/>
    <col min="5" max="16384" width="16" style="1"/>
  </cols>
  <sheetData>
    <row r="1" spans="1:4" ht="16" customHeight="1" x14ac:dyDescent="0.8">
      <c r="A1" s="7" t="s">
        <v>12</v>
      </c>
      <c r="B1" s="8"/>
      <c r="C1" s="8"/>
      <c r="D1" s="9"/>
    </row>
    <row r="2" spans="1:4" x14ac:dyDescent="0.8">
      <c r="A2" s="2" t="s">
        <v>1</v>
      </c>
      <c r="B2" s="2" t="s">
        <v>2</v>
      </c>
      <c r="C2" s="2" t="s">
        <v>0</v>
      </c>
      <c r="D2" s="2" t="s">
        <v>3</v>
      </c>
    </row>
    <row r="3" spans="1:4" ht="29.5" x14ac:dyDescent="0.8">
      <c r="A3" s="5" t="s">
        <v>13</v>
      </c>
      <c r="B3" s="10">
        <v>58125</v>
      </c>
      <c r="C3" s="11">
        <v>1</v>
      </c>
      <c r="D3" s="2">
        <v>58125</v>
      </c>
    </row>
    <row r="4" spans="1:4" ht="32" x14ac:dyDescent="0.8">
      <c r="A4" s="4" t="s">
        <v>14</v>
      </c>
      <c r="B4" s="4">
        <v>5000</v>
      </c>
      <c r="C4" s="4">
        <v>1</v>
      </c>
      <c r="D4" s="4">
        <v>5000</v>
      </c>
    </row>
    <row r="5" spans="1:4" x14ac:dyDescent="0.8">
      <c r="A5" s="2" t="s">
        <v>4</v>
      </c>
      <c r="B5" s="2" t="s">
        <v>2</v>
      </c>
      <c r="C5" s="2" t="s">
        <v>0</v>
      </c>
      <c r="D5" s="2" t="s">
        <v>3</v>
      </c>
    </row>
    <row r="6" spans="1:4" ht="24.4" customHeight="1" x14ac:dyDescent="0.8">
      <c r="A6" s="4" t="s">
        <v>15</v>
      </c>
      <c r="B6" s="4">
        <v>45220</v>
      </c>
      <c r="C6" s="4">
        <v>1</v>
      </c>
      <c r="D6" s="4">
        <v>45220</v>
      </c>
    </row>
    <row r="7" spans="1:4" ht="57" customHeight="1" x14ac:dyDescent="0.8">
      <c r="A7" s="4" t="s">
        <v>29</v>
      </c>
      <c r="B7" s="4">
        <v>71440</v>
      </c>
      <c r="C7" s="4">
        <v>1</v>
      </c>
      <c r="D7" s="4">
        <v>71440</v>
      </c>
    </row>
    <row r="8" spans="1:4" ht="33" customHeight="1" x14ac:dyDescent="0.8">
      <c r="A8" s="6" t="s">
        <v>16</v>
      </c>
      <c r="B8" s="4">
        <v>55700</v>
      </c>
      <c r="C8" s="4">
        <v>1</v>
      </c>
      <c r="D8" s="4">
        <v>55700</v>
      </c>
    </row>
    <row r="9" spans="1:4" ht="38.75" customHeight="1" x14ac:dyDescent="0.8">
      <c r="A9" s="4" t="s">
        <v>17</v>
      </c>
      <c r="B9" s="4">
        <v>7900</v>
      </c>
      <c r="C9" s="4">
        <v>1</v>
      </c>
      <c r="D9" s="4">
        <v>7900</v>
      </c>
    </row>
    <row r="10" spans="1:4" ht="49.5" customHeight="1" x14ac:dyDescent="0.8">
      <c r="A10" s="4" t="s">
        <v>18</v>
      </c>
      <c r="B10" s="4">
        <v>28400</v>
      </c>
      <c r="C10" s="4">
        <v>1</v>
      </c>
      <c r="D10" s="4">
        <v>28400</v>
      </c>
    </row>
    <row r="11" spans="1:4" ht="24.4" customHeight="1" x14ac:dyDescent="0.8">
      <c r="A11" s="4" t="s">
        <v>19</v>
      </c>
      <c r="B11" s="4">
        <v>4840</v>
      </c>
      <c r="C11" s="4">
        <v>1</v>
      </c>
      <c r="D11" s="4">
        <v>4840</v>
      </c>
    </row>
    <row r="12" spans="1:4" ht="28.75" customHeight="1" x14ac:dyDescent="0.8">
      <c r="A12" s="4" t="s">
        <v>20</v>
      </c>
      <c r="B12" s="4">
        <v>6562</v>
      </c>
      <c r="C12" s="4">
        <v>1</v>
      </c>
      <c r="D12" s="4">
        <v>6562</v>
      </c>
    </row>
    <row r="13" spans="1:4" ht="51.5" customHeight="1" x14ac:dyDescent="0.8">
      <c r="A13" s="4" t="s">
        <v>25</v>
      </c>
      <c r="B13" s="4">
        <v>5820</v>
      </c>
      <c r="C13" s="4">
        <v>4</v>
      </c>
      <c r="D13" s="4">
        <f>B13*4</f>
        <v>23280</v>
      </c>
    </row>
    <row r="14" spans="1:4" ht="39.75" customHeight="1" x14ac:dyDescent="0.8">
      <c r="A14" s="4" t="s">
        <v>21</v>
      </c>
      <c r="B14" s="4">
        <v>16000</v>
      </c>
      <c r="C14" s="4">
        <v>1</v>
      </c>
      <c r="D14" s="4">
        <v>16000</v>
      </c>
    </row>
    <row r="15" spans="1:4" ht="47.4" customHeight="1" x14ac:dyDescent="0.8">
      <c r="A15" s="4" t="s">
        <v>22</v>
      </c>
      <c r="B15" s="4">
        <v>9590</v>
      </c>
      <c r="C15" s="4">
        <v>1</v>
      </c>
      <c r="D15" s="4">
        <v>9590</v>
      </c>
    </row>
    <row r="16" spans="1:4" ht="39.75" customHeight="1" x14ac:dyDescent="0.8">
      <c r="A16" s="4" t="s">
        <v>30</v>
      </c>
      <c r="B16" s="4">
        <v>1650</v>
      </c>
      <c r="C16" s="4">
        <v>2</v>
      </c>
      <c r="D16" s="4">
        <f>B16*2</f>
        <v>3300</v>
      </c>
    </row>
    <row r="17" spans="1:4" ht="55.5" customHeight="1" x14ac:dyDescent="0.8">
      <c r="A17" s="4" t="s">
        <v>23</v>
      </c>
      <c r="B17" s="4">
        <v>6850</v>
      </c>
      <c r="C17" s="4">
        <v>2</v>
      </c>
      <c r="D17" s="4">
        <f>B17*2</f>
        <v>13700</v>
      </c>
    </row>
    <row r="18" spans="1:4" ht="51.25" customHeight="1" x14ac:dyDescent="0.8">
      <c r="A18" s="4" t="s">
        <v>24</v>
      </c>
      <c r="B18" s="4">
        <v>7605</v>
      </c>
      <c r="C18" s="4">
        <v>2</v>
      </c>
      <c r="D18" s="4">
        <f>B18*2</f>
        <v>15210</v>
      </c>
    </row>
    <row r="19" spans="1:4" ht="54" customHeight="1" x14ac:dyDescent="0.8">
      <c r="A19" s="4" t="s">
        <v>26</v>
      </c>
      <c r="B19" s="4">
        <v>6830</v>
      </c>
      <c r="C19" s="4">
        <v>2</v>
      </c>
      <c r="D19" s="4">
        <f>B19*C19</f>
        <v>13660</v>
      </c>
    </row>
    <row r="20" spans="1:4" ht="39.75" customHeight="1" x14ac:dyDescent="0.8">
      <c r="A20" s="4" t="s">
        <v>27</v>
      </c>
      <c r="B20" s="4">
        <v>11200</v>
      </c>
      <c r="C20" s="4">
        <v>1</v>
      </c>
      <c r="D20" s="4">
        <v>11200</v>
      </c>
    </row>
    <row r="21" spans="1:4" ht="39.75" customHeight="1" x14ac:dyDescent="0.8">
      <c r="A21" s="4" t="s">
        <v>28</v>
      </c>
      <c r="B21" s="4">
        <v>71900</v>
      </c>
      <c r="C21" s="4">
        <v>1</v>
      </c>
      <c r="D21" s="4">
        <v>71900</v>
      </c>
    </row>
    <row r="22" spans="1:4" x14ac:dyDescent="0.8">
      <c r="A22" s="2" t="s">
        <v>5</v>
      </c>
      <c r="B22" s="2" t="s">
        <v>6</v>
      </c>
      <c r="C22" s="2" t="s">
        <v>0</v>
      </c>
      <c r="D22" s="2" t="s">
        <v>3</v>
      </c>
    </row>
    <row r="25" spans="1:4" x14ac:dyDescent="0.8">
      <c r="D25" s="2" t="s">
        <v>7</v>
      </c>
    </row>
    <row r="26" spans="1:4" x14ac:dyDescent="0.8">
      <c r="D26" s="2">
        <f>SUM(D3:D21)+D28</f>
        <v>507027</v>
      </c>
    </row>
    <row r="27" spans="1:4" ht="32" x14ac:dyDescent="0.8">
      <c r="A27" s="2" t="s">
        <v>8</v>
      </c>
      <c r="D27" s="2" t="s">
        <v>9</v>
      </c>
    </row>
    <row r="28" spans="1:4" x14ac:dyDescent="0.8">
      <c r="D28" s="2">
        <v>46000</v>
      </c>
    </row>
    <row r="29" spans="1:4" ht="48" x14ac:dyDescent="0.8">
      <c r="A29" s="2" t="s">
        <v>10</v>
      </c>
      <c r="D29" s="3" t="s">
        <v>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2019-09-13T14:27:36Z</dcterms:modified>
</cp:coreProperties>
</file>