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Громадський бюджет 2019\Школа 36\"/>
    </mc:Choice>
  </mc:AlternateContent>
  <bookViews>
    <workbookView xWindow="0" yWindow="0" windowWidth="19200" windowHeight="6924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 s="1"/>
  <c r="E3" i="1" l="1"/>
  <c r="F3" i="1" s="1"/>
  <c r="E4" i="1"/>
  <c r="F4" i="1" s="1"/>
  <c r="F7" i="1" l="1"/>
</calcChain>
</file>

<file path=xl/sharedStrings.xml><?xml version="1.0" encoding="utf-8"?>
<sst xmlns="http://schemas.openxmlformats.org/spreadsheetml/2006/main" count="14" uniqueCount="12">
  <si>
    <t>Шафа Sus324
Ral7035/3002</t>
  </si>
  <si>
    <t>Найменування</t>
  </si>
  <si>
    <t>Одиниця
виміру</t>
  </si>
  <si>
    <t>Кількість</t>
  </si>
  <si>
    <t>Ціна за одиницю, грн.</t>
  </si>
  <si>
    <t>Сума, грн.</t>
  </si>
  <si>
    <t>Дисплей NEC 65"
MultiSyncE651-T сенсорний з персональним комп'ютером, мобільною стійкою та ПЗ</t>
  </si>
  <si>
    <t>шт.</t>
  </si>
  <si>
    <t>Проектор Epson EB- X400</t>
  </si>
  <si>
    <t>Усього</t>
  </si>
  <si>
    <t>Непередбачувані витрати (10,19% від суми кошторису)</t>
  </si>
  <si>
    <t>Новітні технології навчання та сучасний гардероб школи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</si>
</sst>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130" zoomScaleNormal="130" workbookViewId="0">
      <selection activeCell="A3" sqref="A3"/>
    </sheetView>
  </sheetViews>
  <sheetFormatPr defaultRowHeight="14.4" x14ac:dyDescent="0.55000000000000004"/>
  <cols>
    <col min="1" max="1" width="4.5234375" customWidth="1"/>
    <col min="2" max="2" width="25.578125" customWidth="1"/>
    <col min="5" max="5" width="10.26171875" customWidth="1"/>
    <col min="6" max="6" width="11.734375" customWidth="1"/>
  </cols>
  <sheetData>
    <row r="1" spans="1:8" ht="15" x14ac:dyDescent="0.55000000000000004">
      <c r="A1" s="12" t="s">
        <v>11</v>
      </c>
      <c r="B1" s="12"/>
      <c r="C1" s="12"/>
      <c r="D1" s="12"/>
      <c r="E1" s="12"/>
      <c r="F1" s="12"/>
    </row>
    <row r="2" spans="1:8" ht="43.2" x14ac:dyDescent="0.55000000000000004">
      <c r="A2" s="11"/>
      <c r="B2" s="4" t="s">
        <v>1</v>
      </c>
      <c r="C2" s="1" t="s">
        <v>2</v>
      </c>
      <c r="D2" s="3" t="s">
        <v>3</v>
      </c>
      <c r="E2" s="1" t="s">
        <v>4</v>
      </c>
      <c r="F2" s="1" t="s">
        <v>5</v>
      </c>
    </row>
    <row r="3" spans="1:8" ht="57.6" x14ac:dyDescent="0.55000000000000004">
      <c r="A3" s="3">
        <v>1</v>
      </c>
      <c r="B3" s="6" t="s">
        <v>6</v>
      </c>
      <c r="C3" s="3" t="s">
        <v>7</v>
      </c>
      <c r="D3" s="3">
        <v>2</v>
      </c>
      <c r="E3" s="8">
        <f>118035*1.2</f>
        <v>141642</v>
      </c>
      <c r="F3" s="8">
        <f t="shared" ref="F3:F4" si="0">D3*E3</f>
        <v>283284</v>
      </c>
    </row>
    <row r="4" spans="1:8" x14ac:dyDescent="0.55000000000000004">
      <c r="A4" s="3">
        <v>2</v>
      </c>
      <c r="B4" s="7" t="s">
        <v>8</v>
      </c>
      <c r="C4" s="3" t="s">
        <v>7</v>
      </c>
      <c r="D4" s="3">
        <v>1</v>
      </c>
      <c r="E4" s="8">
        <f>9960*1.2</f>
        <v>11952</v>
      </c>
      <c r="F4" s="8">
        <f t="shared" si="0"/>
        <v>11952</v>
      </c>
    </row>
    <row r="5" spans="1:8" ht="28.8" x14ac:dyDescent="0.55000000000000004">
      <c r="A5" s="3">
        <v>3</v>
      </c>
      <c r="B5" s="5" t="s">
        <v>0</v>
      </c>
      <c r="C5" s="3" t="s">
        <v>7</v>
      </c>
      <c r="D5" s="3">
        <v>58</v>
      </c>
      <c r="E5" s="8">
        <f>3500*1.2</f>
        <v>4200</v>
      </c>
      <c r="F5" s="8">
        <f>D5*E5</f>
        <v>243600</v>
      </c>
    </row>
    <row r="6" spans="1:8" ht="28.8" x14ac:dyDescent="0.55000000000000004">
      <c r="A6" s="3">
        <v>4</v>
      </c>
      <c r="B6" s="5" t="s">
        <v>10</v>
      </c>
      <c r="C6" s="3"/>
      <c r="D6" s="3"/>
      <c r="E6" s="8"/>
      <c r="F6" s="8">
        <v>61163</v>
      </c>
    </row>
    <row r="7" spans="1:8" x14ac:dyDescent="0.55000000000000004">
      <c r="A7" s="3"/>
      <c r="B7" s="2" t="s">
        <v>9</v>
      </c>
      <c r="C7" s="2"/>
      <c r="D7" s="2"/>
      <c r="E7" s="9"/>
      <c r="F7" s="9">
        <f>SUM(F3:F6)</f>
        <v>599999</v>
      </c>
    </row>
    <row r="8" spans="1:8" x14ac:dyDescent="0.55000000000000004">
      <c r="H8" s="10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2019-09-11T09:09:33Z</cp:lastPrinted>
  <dcterms:created xsi:type="dcterms:W3CDTF">2019-09-11T07:47:04Z</dcterms:created>
  <dcterms:modified xsi:type="dcterms:W3CDTF">2019-09-12T07:29:47Z</dcterms:modified>
</cp:coreProperties>
</file>