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громадський проект\"/>
    </mc:Choice>
  </mc:AlternateContent>
  <xr:revisionPtr revIDLastSave="0" documentId="8_{55113089-2B7C-4B0B-AB0B-7CBEC07E106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E25" i="1"/>
  <c r="E24" i="1"/>
  <c r="E22" i="1"/>
  <c r="E16" i="1"/>
  <c r="E26" i="1"/>
  <c r="E14" i="1" l="1"/>
  <c r="E15" i="1" l="1"/>
  <c r="E6" i="1"/>
  <c r="E7" i="1"/>
  <c r="E5" i="1"/>
  <c r="E23" i="1" l="1"/>
  <c r="E17" i="1"/>
  <c r="E21" i="1" l="1"/>
  <c r="E19" i="1"/>
  <c r="E18" i="1"/>
  <c r="E28" i="1"/>
  <c r="E27" i="1" l="1"/>
  <c r="E4" i="1" l="1"/>
  <c r="E29" i="1" s="1"/>
  <c r="E31" i="1" s="1"/>
  <c r="E8" i="1"/>
  <c r="E9" i="1"/>
  <c r="E10" i="1"/>
  <c r="E11" i="1"/>
  <c r="E12" i="1"/>
  <c r="E13" i="1"/>
  <c r="E3" i="1"/>
</calcChain>
</file>

<file path=xl/sharedStrings.xml><?xml version="1.0" encoding="utf-8"?>
<sst xmlns="http://schemas.openxmlformats.org/spreadsheetml/2006/main" count="35" uniqueCount="34">
  <si>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</si>
  <si>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</si>
  <si>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</si>
  <si>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</si>
  <si>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</si>
  <si>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</si>
  <si>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</si>
  <si>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</si>
  <si>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</si>
  <si>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45300 Набір LEGO® Education WeDо 2,0</t>
  </si>
  <si>
    <t>2000715 Набір допоміжних деталей WeDo 2.0</t>
  </si>
  <si>
    <t>9689 Прості механізми</t>
  </si>
  <si>
    <t>9686 Наука та Технологія</t>
  </si>
  <si>
    <t>45544 LEGO® MINDSTORMS® Education EV3 базовий набір</t>
  </si>
  <si>
    <t>45560 LEGO® MINDSTORMS® Education EV3 ресурсний набір</t>
  </si>
  <si>
    <t>45503 Середній сервомотор EV3</t>
  </si>
  <si>
    <t>Поле для Робототехніки</t>
  </si>
  <si>
    <t>Кондиціонер (спліт-система) від 50м2 (включаючи установлення в кабінеті і введення в експлуатацію з додатковими 3м траси (труба, кабель, утеплювач )</t>
  </si>
  <si>
    <t>Ремонт приміщення</t>
  </si>
  <si>
    <t>Навчальний робот-конструктор Makeblock mBot v1.1 синій</t>
  </si>
  <si>
    <t>Акумулятор для mBot</t>
  </si>
  <si>
    <t>Розширення до mBot: Servo Pack</t>
  </si>
  <si>
    <t>Датчик кольору EV3 45506</t>
  </si>
  <si>
    <t>Відновнювальні джерела енергії  9688</t>
  </si>
  <si>
    <t>45302 Акумуляторна батарея WeDo 2.0</t>
  </si>
  <si>
    <t>Зарядний пристрій 45517</t>
  </si>
  <si>
    <t>45303 М - мотор WeDo 2.0</t>
  </si>
  <si>
    <t>Набір кабелів EV3 (запасний)  45514</t>
  </si>
  <si>
    <t>Стілець учнівський зі змінною висотою</t>
  </si>
  <si>
    <t>Шафа комбінована зі скляними дверцятами (С-027)</t>
  </si>
  <si>
    <t>45497 Маленькі ящики для зберігання деталей</t>
  </si>
  <si>
    <t>Стіл учнівський двомісний стільниця з заокругленими кутами зі змінною висотою</t>
  </si>
  <si>
    <t>Стіл для вчителя</t>
  </si>
  <si>
    <t>Дошка аудиторна ДШ-0710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</si>
</sst>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0"/>
      <name val="Verdana"/>
      <family val="2"/>
      <charset val="204"/>
    </font>
    <font>
      <b/>
      <sz val="10"/>
      <name val="Times New Roman"/>
      <family val="1"/>
      <charset val="204"/>
    </font>
    <font>
      <b/>
      <sz val="10"/>
      <name val="Verdana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6" fillId="0" borderId="1" xfId="0" applyNumberFormat="1" applyFont="1" applyBorder="1"/>
    <xf numFmtId="0" fontId="7" fillId="0" borderId="1" xfId="0" applyFont="1" applyBorder="1" applyAlignment="1">
      <alignment wrapText="1"/>
    </xf>
    <xf numFmtId="2" fontId="8" fillId="4" borderId="1" xfId="0" applyNumberFormat="1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0" fontId="2" fillId="5" borderId="0" xfId="0" applyFont="1" applyFill="1"/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7"/>
  <sheetViews>
    <sheetView tabSelected="1" topLeftCell="A22" zoomScale="120" zoomScaleNormal="120" workbookViewId="0">
      <selection activeCell="E31" sqref="E31"/>
    </sheetView>
  </sheetViews>
  <sheetFormatPr defaultColWidth="9.125" defaultRowHeight="18.75" x14ac:dyDescent="0.3"/>
  <cols>
    <col min="1" max="1" width="5.75" style="2" customWidth="1"/>
    <col min="2" max="2" width="64.25" style="2" customWidth="1"/>
    <col min="3" max="3" width="14" style="2" customWidth="1"/>
    <col min="4" max="4" width="17.125" style="2" customWidth="1"/>
    <col min="5" max="5" width="12.75" style="2" customWidth="1"/>
    <col min="6" max="6" width="12.25" style="2" bestFit="1" customWidth="1"/>
    <col min="7" max="16384" width="9.125" style="2"/>
  </cols>
  <sheetData>
    <row r="1" spans="1:63" x14ac:dyDescent="0.3">
      <c r="A1" s="1"/>
      <c r="B1" s="26" t="s">
        <v>7</v>
      </c>
      <c r="C1" s="27"/>
      <c r="D1" s="27"/>
      <c r="E1" s="28"/>
    </row>
    <row r="2" spans="1:63" ht="37.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63" s="20" customFormat="1" x14ac:dyDescent="0.3">
      <c r="A3" s="6">
        <v>1</v>
      </c>
      <c r="B3" s="12" t="s">
        <v>9</v>
      </c>
      <c r="C3" s="15">
        <v>5</v>
      </c>
      <c r="D3" s="11">
        <v>7100</v>
      </c>
      <c r="E3" s="11">
        <f>C3*D3</f>
        <v>35500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x14ac:dyDescent="0.3">
      <c r="A4" s="6">
        <v>2</v>
      </c>
      <c r="B4" s="12" t="s">
        <v>25</v>
      </c>
      <c r="C4" s="15">
        <v>4</v>
      </c>
      <c r="D4" s="11">
        <v>350</v>
      </c>
      <c r="E4" s="11">
        <f t="shared" ref="E4:E28" si="0">C4*D4</f>
        <v>1400</v>
      </c>
    </row>
    <row r="5" spans="1:63" x14ac:dyDescent="0.3">
      <c r="A5" s="6">
        <v>3</v>
      </c>
      <c r="B5" s="12" t="s">
        <v>24</v>
      </c>
      <c r="C5" s="15">
        <v>5</v>
      </c>
      <c r="D5" s="11">
        <v>2176</v>
      </c>
      <c r="E5" s="11">
        <f t="shared" si="0"/>
        <v>10880</v>
      </c>
    </row>
    <row r="6" spans="1:63" x14ac:dyDescent="0.3">
      <c r="A6" s="6">
        <v>4</v>
      </c>
      <c r="B6" s="12" t="s">
        <v>26</v>
      </c>
      <c r="C6" s="15">
        <v>5</v>
      </c>
      <c r="D6" s="11">
        <v>811</v>
      </c>
      <c r="E6" s="11">
        <f t="shared" si="0"/>
        <v>4055</v>
      </c>
    </row>
    <row r="7" spans="1:63" x14ac:dyDescent="0.3">
      <c r="A7" s="6">
        <v>5</v>
      </c>
      <c r="B7" s="12" t="s">
        <v>10</v>
      </c>
      <c r="C7" s="15">
        <v>2</v>
      </c>
      <c r="D7" s="11">
        <v>256</v>
      </c>
      <c r="E7" s="11">
        <f t="shared" si="0"/>
        <v>512</v>
      </c>
    </row>
    <row r="8" spans="1:63" s="20" customFormat="1" x14ac:dyDescent="0.3">
      <c r="A8" s="6">
        <v>6</v>
      </c>
      <c r="B8" s="12" t="s">
        <v>11</v>
      </c>
      <c r="C8" s="15">
        <v>5</v>
      </c>
      <c r="D8" s="11">
        <v>2517</v>
      </c>
      <c r="E8" s="11">
        <f t="shared" si="0"/>
        <v>12585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20" customFormat="1" x14ac:dyDescent="0.3">
      <c r="A9" s="6">
        <v>7</v>
      </c>
      <c r="B9" s="12" t="s">
        <v>12</v>
      </c>
      <c r="C9" s="15">
        <v>5</v>
      </c>
      <c r="D9" s="11">
        <v>7420</v>
      </c>
      <c r="E9" s="11">
        <f t="shared" si="0"/>
        <v>37100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20" customFormat="1" x14ac:dyDescent="0.3">
      <c r="A10" s="6">
        <v>8</v>
      </c>
      <c r="B10" s="12" t="s">
        <v>13</v>
      </c>
      <c r="C10" s="15">
        <v>6</v>
      </c>
      <c r="D10" s="11">
        <v>17074</v>
      </c>
      <c r="E10" s="11">
        <f t="shared" si="0"/>
        <v>102444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20" customFormat="1" x14ac:dyDescent="0.3">
      <c r="A11" s="6">
        <v>9</v>
      </c>
      <c r="B11" s="12" t="s">
        <v>14</v>
      </c>
      <c r="C11" s="15">
        <v>6</v>
      </c>
      <c r="D11" s="11">
        <v>4624</v>
      </c>
      <c r="E11" s="11">
        <f t="shared" si="0"/>
        <v>27744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x14ac:dyDescent="0.3">
      <c r="A12" s="6">
        <v>10</v>
      </c>
      <c r="B12" s="12" t="s">
        <v>15</v>
      </c>
      <c r="C12" s="15">
        <v>6</v>
      </c>
      <c r="D12" s="11">
        <v>912</v>
      </c>
      <c r="E12" s="11">
        <f t="shared" si="0"/>
        <v>5472</v>
      </c>
    </row>
    <row r="13" spans="1:63" x14ac:dyDescent="0.3">
      <c r="A13" s="6">
        <v>12</v>
      </c>
      <c r="B13" s="12" t="s">
        <v>16</v>
      </c>
      <c r="C13" s="15">
        <v>1</v>
      </c>
      <c r="D13" s="11">
        <v>950</v>
      </c>
      <c r="E13" s="11">
        <f t="shared" si="0"/>
        <v>950</v>
      </c>
      <c r="G13" s="21"/>
    </row>
    <row r="14" spans="1:63" x14ac:dyDescent="0.3">
      <c r="A14" s="6">
        <v>13</v>
      </c>
      <c r="B14" s="12" t="s">
        <v>27</v>
      </c>
      <c r="C14" s="15">
        <v>2</v>
      </c>
      <c r="D14" s="11">
        <v>582</v>
      </c>
      <c r="E14" s="11">
        <f t="shared" si="0"/>
        <v>1164</v>
      </c>
      <c r="G14" s="22"/>
    </row>
    <row r="15" spans="1:63" x14ac:dyDescent="0.3">
      <c r="A15" s="6">
        <v>14</v>
      </c>
      <c r="B15" s="12" t="s">
        <v>22</v>
      </c>
      <c r="C15" s="15">
        <v>6</v>
      </c>
      <c r="D15" s="11">
        <v>1135</v>
      </c>
      <c r="E15" s="11">
        <f t="shared" si="0"/>
        <v>6810</v>
      </c>
    </row>
    <row r="16" spans="1:63" x14ac:dyDescent="0.3">
      <c r="A16" s="6">
        <v>15</v>
      </c>
      <c r="B16" s="12" t="s">
        <v>30</v>
      </c>
      <c r="C16" s="15">
        <v>1</v>
      </c>
      <c r="D16" s="11">
        <v>602</v>
      </c>
      <c r="E16" s="11">
        <f t="shared" si="0"/>
        <v>602</v>
      </c>
    </row>
    <row r="17" spans="1:7" x14ac:dyDescent="0.3">
      <c r="A17" s="6">
        <v>16</v>
      </c>
      <c r="B17" s="12" t="s">
        <v>23</v>
      </c>
      <c r="C17" s="15">
        <v>5</v>
      </c>
      <c r="D17" s="11">
        <v>5387</v>
      </c>
      <c r="E17" s="11">
        <f t="shared" si="0"/>
        <v>26935</v>
      </c>
    </row>
    <row r="18" spans="1:7" x14ac:dyDescent="0.3">
      <c r="A18" s="6">
        <v>17</v>
      </c>
      <c r="B18" s="12" t="s">
        <v>19</v>
      </c>
      <c r="C18" s="15">
        <v>6</v>
      </c>
      <c r="D18" s="11">
        <v>2870</v>
      </c>
      <c r="E18" s="11">
        <f t="shared" si="0"/>
        <v>17220</v>
      </c>
    </row>
    <row r="19" spans="1:7" x14ac:dyDescent="0.3">
      <c r="A19" s="6">
        <v>18</v>
      </c>
      <c r="B19" s="12" t="s">
        <v>20</v>
      </c>
      <c r="C19" s="15">
        <v>6</v>
      </c>
      <c r="D19" s="11">
        <v>183.72</v>
      </c>
      <c r="E19" s="11">
        <f t="shared" si="0"/>
        <v>1102.32</v>
      </c>
    </row>
    <row r="20" spans="1:7" x14ac:dyDescent="0.3">
      <c r="A20" s="6">
        <v>19</v>
      </c>
      <c r="B20" s="12" t="s">
        <v>21</v>
      </c>
      <c r="C20" s="15">
        <v>2</v>
      </c>
      <c r="D20" s="11">
        <v>508</v>
      </c>
      <c r="E20" s="11">
        <f t="shared" si="0"/>
        <v>1016</v>
      </c>
    </row>
    <row r="21" spans="1:7" x14ac:dyDescent="0.3">
      <c r="A21" s="6">
        <v>20</v>
      </c>
      <c r="B21" s="12" t="s">
        <v>16</v>
      </c>
      <c r="C21" s="15">
        <v>1</v>
      </c>
      <c r="D21" s="11">
        <v>950</v>
      </c>
      <c r="E21" s="11">
        <f t="shared" si="0"/>
        <v>950</v>
      </c>
      <c r="G21" s="21"/>
    </row>
    <row r="22" spans="1:7" x14ac:dyDescent="0.3">
      <c r="A22" s="6">
        <v>21</v>
      </c>
      <c r="B22" s="12" t="s">
        <v>31</v>
      </c>
      <c r="C22" s="15">
        <v>16</v>
      </c>
      <c r="D22" s="11">
        <v>1080</v>
      </c>
      <c r="E22" s="11">
        <f t="shared" si="0"/>
        <v>17280</v>
      </c>
    </row>
    <row r="23" spans="1:7" x14ac:dyDescent="0.3">
      <c r="A23" s="6">
        <v>22</v>
      </c>
      <c r="B23" s="12" t="s">
        <v>28</v>
      </c>
      <c r="C23" s="15">
        <v>33</v>
      </c>
      <c r="D23" s="11">
        <v>534</v>
      </c>
      <c r="E23" s="11">
        <f>C23*D23</f>
        <v>17622</v>
      </c>
    </row>
    <row r="24" spans="1:7" x14ac:dyDescent="0.3">
      <c r="A24" s="6">
        <v>23</v>
      </c>
      <c r="B24" s="12" t="s">
        <v>32</v>
      </c>
      <c r="C24" s="15">
        <v>1</v>
      </c>
      <c r="D24" s="11">
        <v>1008</v>
      </c>
      <c r="E24" s="11">
        <f>C24*D24</f>
        <v>1008</v>
      </c>
    </row>
    <row r="25" spans="1:7" x14ac:dyDescent="0.3">
      <c r="A25" s="6">
        <v>24</v>
      </c>
      <c r="B25" s="12" t="s">
        <v>33</v>
      </c>
      <c r="C25" s="15">
        <v>1</v>
      </c>
      <c r="D25" s="11">
        <v>1806</v>
      </c>
      <c r="E25" s="11">
        <f>C25*D25</f>
        <v>1806</v>
      </c>
    </row>
    <row r="26" spans="1:7" x14ac:dyDescent="0.3">
      <c r="A26" s="6">
        <v>25</v>
      </c>
      <c r="B26" s="12" t="s">
        <v>29</v>
      </c>
      <c r="C26" s="15">
        <v>1</v>
      </c>
      <c r="D26" s="11">
        <v>2832</v>
      </c>
      <c r="E26" s="11">
        <f>C26*D26</f>
        <v>2832</v>
      </c>
    </row>
    <row r="27" spans="1:7" ht="27" x14ac:dyDescent="0.3">
      <c r="A27" s="6">
        <v>26</v>
      </c>
      <c r="B27" s="12" t="s">
        <v>17</v>
      </c>
      <c r="C27" s="16">
        <v>1</v>
      </c>
      <c r="D27" s="17">
        <v>15000</v>
      </c>
      <c r="E27" s="11">
        <f t="shared" si="0"/>
        <v>15000</v>
      </c>
    </row>
    <row r="28" spans="1:7" x14ac:dyDescent="0.3">
      <c r="A28" s="6">
        <v>27</v>
      </c>
      <c r="B28" s="12" t="s">
        <v>18</v>
      </c>
      <c r="C28" s="18">
        <v>1</v>
      </c>
      <c r="D28" s="19">
        <v>150000</v>
      </c>
      <c r="E28" s="11">
        <f t="shared" si="0"/>
        <v>150000</v>
      </c>
    </row>
    <row r="29" spans="1:7" x14ac:dyDescent="0.3">
      <c r="A29" s="6"/>
      <c r="B29" s="31" t="s">
        <v>1</v>
      </c>
      <c r="C29" s="32"/>
      <c r="D29" s="33"/>
      <c r="E29" s="13">
        <f>SUM(E3:E28)</f>
        <v>499989.32</v>
      </c>
    </row>
    <row r="30" spans="1:7" ht="24" customHeight="1" x14ac:dyDescent="0.3">
      <c r="A30" s="6"/>
      <c r="B30" s="34" t="s">
        <v>8</v>
      </c>
      <c r="C30" s="35"/>
      <c r="D30" s="36"/>
      <c r="E30" s="8">
        <v>0.2</v>
      </c>
    </row>
    <row r="31" spans="1:7" x14ac:dyDescent="0.3">
      <c r="A31" s="7"/>
      <c r="B31" s="31" t="s">
        <v>2</v>
      </c>
      <c r="C31" s="32"/>
      <c r="D31" s="33"/>
      <c r="E31" s="14">
        <f>E29*1.2</f>
        <v>599987.18400000001</v>
      </c>
    </row>
    <row r="32" spans="1:7" x14ac:dyDescent="0.3">
      <c r="A32" s="6"/>
      <c r="B32" s="10"/>
      <c r="C32" s="10"/>
      <c r="D32" s="10"/>
      <c r="E32" s="9"/>
    </row>
    <row r="33" spans="1:5" x14ac:dyDescent="0.3">
      <c r="A33" s="9"/>
      <c r="B33" s="10"/>
      <c r="C33" s="10"/>
      <c r="D33" s="10"/>
      <c r="E33" s="9"/>
    </row>
    <row r="34" spans="1:5" ht="18" customHeight="1" x14ac:dyDescent="0.3">
      <c r="A34" s="9"/>
      <c r="B34" s="25"/>
      <c r="C34" s="25"/>
      <c r="D34" s="25"/>
      <c r="E34" s="23"/>
    </row>
    <row r="35" spans="1:5" x14ac:dyDescent="0.3">
      <c r="A35" s="23"/>
      <c r="B35" s="25"/>
      <c r="C35" s="25"/>
      <c r="D35" s="25"/>
      <c r="E35" s="24"/>
    </row>
    <row r="36" spans="1:5" x14ac:dyDescent="0.3">
      <c r="A36" s="24"/>
      <c r="B36" s="25"/>
      <c r="C36" s="25"/>
      <c r="D36" s="25"/>
      <c r="E36" s="24"/>
    </row>
    <row r="37" spans="1:5" x14ac:dyDescent="0.3">
      <c r="A37" s="24"/>
      <c r="B37" s="25"/>
      <c r="C37" s="25"/>
      <c r="D37" s="25"/>
      <c r="E37" s="24"/>
    </row>
    <row r="38" spans="1:5" x14ac:dyDescent="0.3">
      <c r="A38" s="24"/>
      <c r="B38" s="25"/>
      <c r="C38" s="25"/>
      <c r="D38" s="25"/>
      <c r="E38" s="24"/>
    </row>
    <row r="39" spans="1:5" x14ac:dyDescent="0.3">
      <c r="A39" s="24"/>
      <c r="B39" s="25"/>
      <c r="C39" s="25"/>
      <c r="D39" s="25"/>
      <c r="E39" s="24"/>
    </row>
    <row r="40" spans="1:5" x14ac:dyDescent="0.3">
      <c r="A40" s="24"/>
      <c r="B40" s="10"/>
      <c r="C40" s="10"/>
      <c r="D40" s="10"/>
      <c r="E40" s="9"/>
    </row>
    <row r="41" spans="1:5" x14ac:dyDescent="0.3">
      <c r="A41" s="9"/>
      <c r="B41" s="29"/>
      <c r="C41" s="30"/>
      <c r="D41" s="30"/>
      <c r="E41" s="30"/>
    </row>
    <row r="42" spans="1:5" x14ac:dyDescent="0.3">
      <c r="B42" s="30"/>
      <c r="C42" s="30"/>
      <c r="D42" s="30"/>
      <c r="E42" s="30"/>
    </row>
    <row r="43" spans="1:5" x14ac:dyDescent="0.3">
      <c r="B43" s="30"/>
      <c r="C43" s="30"/>
      <c r="D43" s="30"/>
      <c r="E43" s="30"/>
    </row>
    <row r="44" spans="1:5" x14ac:dyDescent="0.3">
      <c r="B44" s="30"/>
      <c r="C44" s="30"/>
      <c r="D44" s="30"/>
      <c r="E44" s="30"/>
    </row>
    <row r="45" spans="1:5" x14ac:dyDescent="0.3">
      <c r="B45" s="30"/>
      <c r="C45" s="30"/>
      <c r="D45" s="30"/>
      <c r="E45" s="30"/>
    </row>
    <row r="46" spans="1:5" x14ac:dyDescent="0.3">
      <c r="B46" s="30"/>
      <c r="C46" s="30"/>
      <c r="D46" s="30"/>
      <c r="E46" s="30"/>
    </row>
    <row r="47" spans="1:5" x14ac:dyDescent="0.3">
      <c r="B47" s="30"/>
      <c r="C47" s="30"/>
      <c r="D47" s="30"/>
      <c r="E47" s="30"/>
    </row>
  </sheetData>
  <mergeCells count="8">
    <mergeCell ref="A35:A40"/>
    <mergeCell ref="E34:E39"/>
    <mergeCell ref="B34:D39"/>
    <mergeCell ref="B1:E1"/>
    <mergeCell ref="B41:E47"/>
    <mergeCell ref="B31:D31"/>
    <mergeCell ref="B30:D30"/>
    <mergeCell ref="B29:D2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Teacher</cp:lastModifiedBy>
  <cp:lastPrinted>2016-09-24T18:37:54Z</cp:lastPrinted>
  <dcterms:created xsi:type="dcterms:W3CDTF">2016-09-21T11:18:44Z</dcterms:created>
  <dcterms:modified xsi:type="dcterms:W3CDTF">2019-09-16T08:07:00Z</dcterms:modified>
</cp:coreProperties>
</file>