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МР\Громадський бюджет 2019\тимчасові фвайли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3" i="1" l="1"/>
  <c r="F26" i="1"/>
  <c r="F33" i="1" l="1"/>
</calcChain>
</file>

<file path=xl/sharedStrings.xml><?xml version="1.0" encoding="utf-8"?>
<sst xmlns="http://schemas.openxmlformats.org/spreadsheetml/2006/main" count="64" uniqueCount="41">
  <si>
    <t>№</t>
  </si>
  <si>
    <t>Обладнання</t>
  </si>
  <si>
    <t>од. вим</t>
  </si>
  <si>
    <t>Вартість, грн</t>
  </si>
  <si>
    <t>Кількість</t>
  </si>
  <si>
    <t>Сума, грн.</t>
  </si>
  <si>
    <t>Земляні роботи</t>
  </si>
  <si>
    <t>М3</t>
  </si>
  <si>
    <t>Вивіз грунту</t>
  </si>
  <si>
    <t>Улаштування піску т.10см (робота+матеріал)</t>
  </si>
  <si>
    <t>Улаштування щебеню фр.40-70 т.10см (робота+матеріал)</t>
  </si>
  <si>
    <t>Улаштування щебеню фр.5-20 т.10см (робота+матеріал)</t>
  </si>
  <si>
    <t>Улаштування відсіву т.10см (робота+матеріал)</t>
  </si>
  <si>
    <t>Монтаж поребрика (робота+матеріал)</t>
  </si>
  <si>
    <t>М.п.</t>
  </si>
  <si>
    <t>ВСЬОГО</t>
  </si>
  <si>
    <t>Грн.</t>
  </si>
  <si>
    <t>Трава синтетична 15мм</t>
  </si>
  <si>
    <t>м2</t>
  </si>
  <si>
    <t>Трава розміточна (біла)</t>
  </si>
  <si>
    <t>Стрічка зєднувальна</t>
  </si>
  <si>
    <t xml:space="preserve">Клей </t>
  </si>
  <si>
    <t>Кг</t>
  </si>
  <si>
    <t>Пісок для засипки</t>
  </si>
  <si>
    <t>Т</t>
  </si>
  <si>
    <t>Роботи з монтажу</t>
  </si>
  <si>
    <t>М2</t>
  </si>
  <si>
    <t>Ворота 2х3м</t>
  </si>
  <si>
    <t>Шт.</t>
  </si>
  <si>
    <t>Сітка 2х3м</t>
  </si>
  <si>
    <t>Транспорт</t>
  </si>
  <si>
    <t>К-т</t>
  </si>
  <si>
    <t>Кошторис на конкурс Громадський бюджет на тему: "Сучасний спортивний майданчик для сучасних руднівчан"</t>
  </si>
  <si>
    <t>1.  Розрахунок основи під штучну траву</t>
  </si>
  <si>
    <t>2.  Розрахунок покриття з штучної трави</t>
  </si>
  <si>
    <t>ВСЬОГО по п1</t>
  </si>
  <si>
    <t>ВСЬОГО по п.2</t>
  </si>
  <si>
    <t>Грн</t>
  </si>
  <si>
    <t>ВСЬОГО по п.3</t>
  </si>
  <si>
    <t>Непередбачувальні витрати</t>
  </si>
  <si>
    <t>3.  Непередбачувальні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</si>
</sst>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/>
    <xf numFmtId="4" fontId="2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abSelected="1" topLeftCell="A10" workbookViewId="0">
      <selection activeCell="B12" sqref="B12"/>
    </sheetView>
  </sheetViews>
  <sheetFormatPr defaultRowHeight="15" x14ac:dyDescent="0.25"/>
  <cols>
    <col min="1" max="1" width="9.140625" customWidth="1"/>
    <col min="2" max="2" width="42.42578125" customWidth="1"/>
    <col min="4" max="4" width="15.28515625" customWidth="1"/>
    <col min="5" max="5" width="12" customWidth="1"/>
    <col min="6" max="6" width="27.140625" customWidth="1"/>
    <col min="8" max="8" width="15.85546875" customWidth="1"/>
  </cols>
  <sheetData>
    <row r="2" spans="1:10" ht="15.75" x14ac:dyDescent="0.25">
      <c r="A2" s="20" t="s">
        <v>32</v>
      </c>
      <c r="B2" s="20"/>
      <c r="C2" s="20"/>
      <c r="D2" s="20"/>
      <c r="E2" s="20"/>
      <c r="F2" s="20"/>
    </row>
    <row r="4" spans="1:10" ht="15.75" thickBot="1" x14ac:dyDescent="0.3">
      <c r="A4" s="21" t="s">
        <v>33</v>
      </c>
      <c r="B4" s="21"/>
      <c r="C4" s="21"/>
      <c r="D4" s="21"/>
      <c r="E4" s="21"/>
      <c r="F4" s="21"/>
      <c r="H4" s="12"/>
      <c r="I4" s="12"/>
      <c r="J4" s="12"/>
    </row>
    <row r="5" spans="1:10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H5" s="12"/>
      <c r="I5" s="12"/>
      <c r="J5" s="12"/>
    </row>
    <row r="6" spans="1:10" ht="16.5" thickBot="1" x14ac:dyDescent="0.3">
      <c r="A6" s="3">
        <v>1</v>
      </c>
      <c r="B6" s="4" t="s">
        <v>6</v>
      </c>
      <c r="C6" s="4" t="s">
        <v>7</v>
      </c>
      <c r="D6" s="4"/>
      <c r="E6" s="4"/>
      <c r="F6" s="9">
        <v>33250</v>
      </c>
      <c r="H6" s="12"/>
      <c r="I6" s="12"/>
      <c r="J6" s="12"/>
    </row>
    <row r="7" spans="1:10" ht="16.5" thickBot="1" x14ac:dyDescent="0.3">
      <c r="A7" s="3">
        <v>2</v>
      </c>
      <c r="B7" s="4" t="s">
        <v>8</v>
      </c>
      <c r="C7" s="4" t="s">
        <v>7</v>
      </c>
      <c r="D7" s="4"/>
      <c r="E7" s="4"/>
      <c r="F7" s="9">
        <v>21123</v>
      </c>
      <c r="H7" s="12"/>
      <c r="I7" s="12"/>
      <c r="J7" s="12"/>
    </row>
    <row r="8" spans="1:10" ht="32.25" customHeight="1" thickBot="1" x14ac:dyDescent="0.3">
      <c r="A8" s="3">
        <v>3</v>
      </c>
      <c r="B8" s="4" t="s">
        <v>9</v>
      </c>
      <c r="C8" s="4" t="s">
        <v>7</v>
      </c>
      <c r="D8" s="4"/>
      <c r="E8" s="4"/>
      <c r="F8" s="9">
        <v>29700</v>
      </c>
      <c r="H8" s="12"/>
      <c r="I8" s="12"/>
      <c r="J8" s="12"/>
    </row>
    <row r="9" spans="1:10" ht="33.75" customHeight="1" thickBot="1" x14ac:dyDescent="0.3">
      <c r="A9" s="3">
        <v>4</v>
      </c>
      <c r="B9" s="4" t="s">
        <v>10</v>
      </c>
      <c r="C9" s="4" t="s">
        <v>7</v>
      </c>
      <c r="D9" s="4"/>
      <c r="E9" s="4"/>
      <c r="F9" s="9">
        <v>38040</v>
      </c>
      <c r="H9" s="12"/>
      <c r="I9" s="12"/>
      <c r="J9" s="12"/>
    </row>
    <row r="10" spans="1:10" ht="30.75" customHeight="1" thickBot="1" x14ac:dyDescent="0.3">
      <c r="A10" s="3">
        <v>5</v>
      </c>
      <c r="B10" s="4" t="s">
        <v>11</v>
      </c>
      <c r="C10" s="4" t="s">
        <v>7</v>
      </c>
      <c r="D10" s="4"/>
      <c r="E10" s="4"/>
      <c r="F10" s="9">
        <v>38040</v>
      </c>
      <c r="H10" s="12"/>
      <c r="I10" s="12"/>
      <c r="J10" s="12"/>
    </row>
    <row r="11" spans="1:10" ht="35.25" customHeight="1" thickBot="1" x14ac:dyDescent="0.3">
      <c r="A11" s="3">
        <v>6</v>
      </c>
      <c r="B11" s="4" t="s">
        <v>12</v>
      </c>
      <c r="C11" s="4" t="s">
        <v>7</v>
      </c>
      <c r="D11" s="4"/>
      <c r="E11" s="4"/>
      <c r="F11" s="9">
        <v>45600</v>
      </c>
      <c r="H11" s="12"/>
      <c r="I11" s="12"/>
      <c r="J11" s="12"/>
    </row>
    <row r="12" spans="1:10" ht="22.5" customHeight="1" thickBot="1" x14ac:dyDescent="0.3">
      <c r="A12" s="3">
        <v>7</v>
      </c>
      <c r="B12" s="4" t="s">
        <v>13</v>
      </c>
      <c r="C12" s="4" t="s">
        <v>14</v>
      </c>
      <c r="D12" s="4"/>
      <c r="E12" s="4"/>
      <c r="F12" s="9">
        <v>23435</v>
      </c>
      <c r="H12" s="12"/>
      <c r="I12" s="12"/>
      <c r="J12" s="12"/>
    </row>
    <row r="13" spans="1:10" ht="16.5" thickBot="1" x14ac:dyDescent="0.3">
      <c r="A13" s="5"/>
      <c r="B13" s="6" t="s">
        <v>35</v>
      </c>
      <c r="C13" s="6" t="s">
        <v>16</v>
      </c>
      <c r="D13" s="6">
        <v>788.47</v>
      </c>
      <c r="E13" s="6">
        <v>450</v>
      </c>
      <c r="F13" s="19">
        <f>SUM(F6:F12)</f>
        <v>229188</v>
      </c>
      <c r="H13" s="12"/>
      <c r="I13" s="12"/>
      <c r="J13" s="12"/>
    </row>
    <row r="14" spans="1:10" x14ac:dyDescent="0.25">
      <c r="H14" s="12"/>
      <c r="I14" s="12"/>
      <c r="J14" s="12"/>
    </row>
    <row r="15" spans="1:10" ht="15.75" thickBot="1" x14ac:dyDescent="0.3">
      <c r="A15" s="21" t="s">
        <v>34</v>
      </c>
      <c r="B15" s="21"/>
      <c r="C15" s="21"/>
      <c r="D15" s="21"/>
      <c r="E15" s="21"/>
      <c r="F15" s="21"/>
      <c r="H15" s="12"/>
      <c r="I15" s="12"/>
      <c r="J15" s="12"/>
    </row>
    <row r="16" spans="1:10" ht="16.5" thickBot="1" x14ac:dyDescent="0.3">
      <c r="A16" s="1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H16" s="12"/>
      <c r="I16" s="12"/>
      <c r="J16" s="12"/>
    </row>
    <row r="17" spans="1:11" ht="16.5" thickBot="1" x14ac:dyDescent="0.3">
      <c r="A17" s="3">
        <v>1</v>
      </c>
      <c r="B17" s="4" t="s">
        <v>17</v>
      </c>
      <c r="C17" s="4" t="s">
        <v>18</v>
      </c>
      <c r="D17" s="4">
        <v>384</v>
      </c>
      <c r="E17" s="4">
        <v>450</v>
      </c>
      <c r="F17" s="8">
        <v>172800</v>
      </c>
      <c r="G17" s="17"/>
      <c r="H17" s="12"/>
      <c r="I17" s="12"/>
      <c r="J17" s="12"/>
      <c r="K17" s="18"/>
    </row>
    <row r="18" spans="1:11" ht="16.5" thickBot="1" x14ac:dyDescent="0.3">
      <c r="A18" s="3">
        <v>2</v>
      </c>
      <c r="B18" s="4" t="s">
        <v>19</v>
      </c>
      <c r="C18" s="4" t="s">
        <v>18</v>
      </c>
      <c r="D18" s="4">
        <v>389</v>
      </c>
      <c r="E18" s="4">
        <v>9</v>
      </c>
      <c r="F18" s="8">
        <v>5500</v>
      </c>
      <c r="G18" s="17"/>
      <c r="H18" s="12"/>
      <c r="I18" s="12"/>
      <c r="J18" s="12"/>
      <c r="K18" s="18"/>
    </row>
    <row r="19" spans="1:11" ht="16.5" thickBot="1" x14ac:dyDescent="0.3">
      <c r="A19" s="3">
        <v>3</v>
      </c>
      <c r="B19" s="4" t="s">
        <v>20</v>
      </c>
      <c r="C19" s="4" t="s">
        <v>14</v>
      </c>
      <c r="D19" s="4">
        <v>24</v>
      </c>
      <c r="E19" s="4">
        <v>243</v>
      </c>
      <c r="F19" s="8">
        <v>12000</v>
      </c>
      <c r="G19" s="17"/>
      <c r="H19" s="12"/>
      <c r="I19" s="12"/>
      <c r="J19" s="12"/>
      <c r="K19" s="18"/>
    </row>
    <row r="20" spans="1:11" ht="16.5" thickBot="1" x14ac:dyDescent="0.3">
      <c r="A20" s="3">
        <v>4</v>
      </c>
      <c r="B20" s="4" t="s">
        <v>21</v>
      </c>
      <c r="C20" s="4" t="s">
        <v>22</v>
      </c>
      <c r="D20" s="4">
        <v>220</v>
      </c>
      <c r="E20" s="4">
        <v>77</v>
      </c>
      <c r="F20" s="8">
        <v>36300</v>
      </c>
      <c r="G20" s="17"/>
      <c r="H20" s="12"/>
      <c r="I20" s="12"/>
      <c r="J20" s="12"/>
      <c r="K20" s="18"/>
    </row>
    <row r="21" spans="1:11" ht="16.5" thickBot="1" x14ac:dyDescent="0.3">
      <c r="A21" s="3">
        <v>5</v>
      </c>
      <c r="B21" s="4" t="s">
        <v>23</v>
      </c>
      <c r="C21" s="4" t="s">
        <v>24</v>
      </c>
      <c r="D21" s="4">
        <v>750</v>
      </c>
      <c r="E21" s="4">
        <v>6</v>
      </c>
      <c r="F21" s="8">
        <v>11250</v>
      </c>
      <c r="G21" s="17"/>
      <c r="H21" s="12"/>
      <c r="I21" s="12"/>
      <c r="J21" s="12"/>
      <c r="K21" s="18"/>
    </row>
    <row r="22" spans="1:11" ht="16.5" thickBot="1" x14ac:dyDescent="0.3">
      <c r="A22" s="3">
        <v>6</v>
      </c>
      <c r="B22" s="4" t="s">
        <v>25</v>
      </c>
      <c r="C22" s="4" t="s">
        <v>26</v>
      </c>
      <c r="D22" s="4">
        <v>50</v>
      </c>
      <c r="E22" s="4">
        <v>450</v>
      </c>
      <c r="F22" s="8">
        <v>46200</v>
      </c>
      <c r="G22" s="17"/>
      <c r="H22" s="18"/>
      <c r="I22" s="18"/>
      <c r="J22" s="18"/>
      <c r="K22" s="18"/>
    </row>
    <row r="23" spans="1:11" ht="16.5" thickBot="1" x14ac:dyDescent="0.3">
      <c r="A23" s="3">
        <v>7</v>
      </c>
      <c r="B23" s="4" t="s">
        <v>27</v>
      </c>
      <c r="C23" s="4" t="s">
        <v>28</v>
      </c>
      <c r="D23" s="4">
        <v>7009</v>
      </c>
      <c r="E23" s="4">
        <v>2</v>
      </c>
      <c r="F23" s="8">
        <v>14018</v>
      </c>
      <c r="G23" s="17"/>
      <c r="H23" s="18"/>
      <c r="I23" s="18"/>
      <c r="J23" s="18"/>
      <c r="K23" s="18"/>
    </row>
    <row r="24" spans="1:11" ht="16.5" thickBot="1" x14ac:dyDescent="0.3">
      <c r="A24" s="3">
        <v>8</v>
      </c>
      <c r="B24" s="4" t="s">
        <v>29</v>
      </c>
      <c r="C24" s="4" t="s">
        <v>28</v>
      </c>
      <c r="D24" s="4">
        <v>1480</v>
      </c>
      <c r="E24" s="4">
        <v>2</v>
      </c>
      <c r="F24" s="8">
        <v>2960</v>
      </c>
      <c r="G24" s="17"/>
      <c r="H24" s="18"/>
      <c r="I24" s="18"/>
      <c r="J24" s="18"/>
      <c r="K24" s="18"/>
    </row>
    <row r="25" spans="1:11" ht="16.5" thickBot="1" x14ac:dyDescent="0.3">
      <c r="A25" s="3">
        <v>9</v>
      </c>
      <c r="B25" s="4" t="s">
        <v>30</v>
      </c>
      <c r="C25" s="4" t="s">
        <v>31</v>
      </c>
      <c r="D25" s="4">
        <v>5000</v>
      </c>
      <c r="E25" s="4">
        <v>1</v>
      </c>
      <c r="F25" s="8">
        <v>9650</v>
      </c>
      <c r="G25" s="17"/>
      <c r="H25" s="18"/>
      <c r="I25" s="18"/>
      <c r="J25" s="18"/>
      <c r="K25" s="18"/>
    </row>
    <row r="26" spans="1:11" ht="17.25" customHeight="1" thickBot="1" x14ac:dyDescent="0.3">
      <c r="A26" s="5"/>
      <c r="B26" s="6" t="s">
        <v>36</v>
      </c>
      <c r="C26" s="6" t="s">
        <v>16</v>
      </c>
      <c r="D26" s="6">
        <v>551.22</v>
      </c>
      <c r="E26" s="6">
        <v>450</v>
      </c>
      <c r="F26" s="10">
        <f>SUM(F17:F25)</f>
        <v>310678</v>
      </c>
      <c r="G26" s="17"/>
      <c r="H26" s="18"/>
      <c r="I26" s="18"/>
      <c r="J26" s="18"/>
      <c r="K26" s="18"/>
    </row>
    <row r="27" spans="1:11" ht="17.25" customHeight="1" x14ac:dyDescent="0.25">
      <c r="A27" s="13"/>
      <c r="B27" s="13"/>
      <c r="C27" s="13"/>
      <c r="D27" s="13"/>
      <c r="E27" s="13"/>
      <c r="F27" s="14"/>
      <c r="H27" s="18"/>
      <c r="I27" s="18"/>
      <c r="J27" s="18"/>
      <c r="K27" s="18"/>
    </row>
    <row r="28" spans="1:11" ht="17.25" customHeight="1" thickBot="1" x14ac:dyDescent="0.3">
      <c r="A28" s="21" t="s">
        <v>40</v>
      </c>
      <c r="B28" s="21"/>
      <c r="C28" s="21"/>
      <c r="D28" s="21"/>
      <c r="E28" s="21"/>
      <c r="F28" s="21"/>
      <c r="H28" s="18"/>
      <c r="I28" s="18"/>
      <c r="J28" s="18"/>
      <c r="K28" s="18"/>
    </row>
    <row r="29" spans="1:11" ht="17.25" customHeight="1" thickBot="1" x14ac:dyDescent="0.3">
      <c r="A29" s="1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H29" s="18"/>
      <c r="I29" s="18"/>
      <c r="J29" s="18"/>
      <c r="K29" s="18"/>
    </row>
    <row r="30" spans="1:11" ht="16.5" thickBot="1" x14ac:dyDescent="0.3">
      <c r="A30" s="3">
        <v>1</v>
      </c>
      <c r="B30" s="4" t="s">
        <v>39</v>
      </c>
      <c r="C30" s="4" t="s">
        <v>37</v>
      </c>
      <c r="D30" s="4"/>
      <c r="E30" s="4"/>
      <c r="F30" s="8">
        <v>60000</v>
      </c>
      <c r="H30" s="18"/>
      <c r="I30" s="18"/>
      <c r="J30" s="18"/>
      <c r="K30" s="18"/>
    </row>
    <row r="31" spans="1:11" ht="16.5" thickBot="1" x14ac:dyDescent="0.3">
      <c r="A31" s="3"/>
      <c r="B31" s="6" t="s">
        <v>38</v>
      </c>
      <c r="C31" s="6" t="s">
        <v>37</v>
      </c>
      <c r="D31" s="4"/>
      <c r="E31" s="4"/>
      <c r="F31" s="10">
        <v>60000</v>
      </c>
      <c r="H31" s="18"/>
      <c r="I31" s="18"/>
      <c r="J31" s="18"/>
      <c r="K31" s="18"/>
    </row>
    <row r="32" spans="1:11" ht="16.5" thickBot="1" x14ac:dyDescent="0.3">
      <c r="A32" s="15"/>
      <c r="B32" s="15"/>
      <c r="C32" s="15"/>
      <c r="D32" s="15"/>
      <c r="E32" s="15"/>
      <c r="F32" s="16"/>
    </row>
    <row r="33" spans="1:6" ht="16.5" thickBot="1" x14ac:dyDescent="0.3">
      <c r="A33" s="7"/>
      <c r="B33" s="7" t="s">
        <v>15</v>
      </c>
      <c r="C33" s="7" t="s">
        <v>16</v>
      </c>
      <c r="D33" s="7"/>
      <c r="E33" s="7"/>
      <c r="F33" s="11">
        <f>F13+F26+F31</f>
        <v>599866</v>
      </c>
    </row>
  </sheetData>
  <mergeCells count="4">
    <mergeCell ref="A2:F2"/>
    <mergeCell ref="A4:F4"/>
    <mergeCell ref="A15:F15"/>
    <mergeCell ref="A28:F2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Lesna</dc:creator>
  <cp:lastModifiedBy>Папіж Зоряна</cp:lastModifiedBy>
  <dcterms:created xsi:type="dcterms:W3CDTF">2019-08-13T12:07:41Z</dcterms:created>
  <dcterms:modified xsi:type="dcterms:W3CDTF">2019-09-02T14:40:02Z</dcterms:modified>
</cp:coreProperties>
</file>