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9"/>
  <c r="E8"/>
  <c r="E7"/>
  <c r="E6"/>
  <c r="E5"/>
  <c r="E4"/>
  <c r="E3"/>
</calcChain>
</file>

<file path=xl/sharedStrings.xml><?xml version="1.0" encoding="utf-8"?>
<sst xmlns="http://schemas.openxmlformats.org/spreadsheetml/2006/main" count="26" uniqueCount="20">
  <si>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</si>
  <si>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</si>
  <si>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</si>
  <si>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</si>
  <si>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</si>
  <si>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</si>
  <si>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</si>
  <si>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Пропозиція експертної групи</t>
  </si>
  <si>
    <t>Вартість, грн.</t>
  </si>
  <si>
    <t>Вид матеріалу / послуги</t>
  </si>
  <si>
    <r>
      <t xml:space="preserve">Запропоноване автором проекту </t>
    </r>
    <r>
      <rPr>
        <b/>
        <sz val="11"/>
        <color theme="1"/>
        <rFont val="Calibri"/>
        <family val="2"/>
        <charset val="204"/>
      </rPr>
      <t>*</t>
    </r>
  </si>
  <si>
    <t>*</t>
  </si>
  <si>
    <t>розрахунок здійснено для 20-ох велопарковок і 20-ох самообслуговуючих веломайстерень</t>
  </si>
  <si>
    <t>Велопарковка 8-місна металева</t>
  </si>
  <si>
    <t>Вставновлення 8-місних металевих велопарковок</t>
  </si>
  <si>
    <t>Самообслуговуюча металева веломайстерня</t>
  </si>
  <si>
    <t>Супровід та поточний ремонт веломайстерень терміном на 1 рік</t>
  </si>
  <si>
    <t>Металеві інформаційні таблиці</t>
  </si>
  <si>
    <t>Вставновлення металевих інформаційних таблиць</t>
  </si>
  <si>
    <t>-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</si>
</sst>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11" xfId="0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1" xfId="0" applyNumberFormat="1" applyFont="1" applyBorder="1"/>
    <xf numFmtId="2" fontId="0" fillId="0" borderId="16" xfId="0" applyNumberFormat="1" applyFont="1" applyBorder="1"/>
    <xf numFmtId="2" fontId="0" fillId="0" borderId="2" xfId="0" applyNumberFormat="1" applyFont="1" applyFill="1" applyBorder="1"/>
    <xf numFmtId="2" fontId="0" fillId="0" borderId="5" xfId="0" applyNumberFormat="1" applyFont="1" applyFill="1" applyBorder="1"/>
    <xf numFmtId="2" fontId="0" fillId="0" borderId="2" xfId="0" applyNumberFormat="1" applyFill="1" applyBorder="1"/>
    <xf numFmtId="2" fontId="0" fillId="0" borderId="5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4" workbookViewId="0">
      <selection activeCell="E12" sqref="E12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7" t="s">
        <v>10</v>
      </c>
      <c r="D1" s="18"/>
      <c r="E1" s="19"/>
      <c r="F1" s="20" t="s">
        <v>7</v>
      </c>
      <c r="G1" s="21"/>
      <c r="H1" s="22"/>
    </row>
    <row r="2" spans="1:8" s="7" customFormat="1" ht="36.75" thickBot="1">
      <c r="A2" s="8" t="s">
        <v>0</v>
      </c>
      <c r="B2" s="15" t="s">
        <v>9</v>
      </c>
      <c r="C2" s="16" t="s">
        <v>5</v>
      </c>
      <c r="D2" s="5" t="s">
        <v>4</v>
      </c>
      <c r="E2" s="6" t="s">
        <v>8</v>
      </c>
      <c r="F2" s="16" t="s">
        <v>5</v>
      </c>
      <c r="G2" s="5" t="s">
        <v>6</v>
      </c>
      <c r="H2" s="6" t="s">
        <v>8</v>
      </c>
    </row>
    <row r="3" spans="1:8" ht="30">
      <c r="A3" s="4">
        <v>1</v>
      </c>
      <c r="B3" s="26" t="s">
        <v>13</v>
      </c>
      <c r="C3" s="4">
        <v>20</v>
      </c>
      <c r="D3" s="28">
        <v>4000</v>
      </c>
      <c r="E3" s="29">
        <f>C3*D3</f>
        <v>80000</v>
      </c>
      <c r="F3" s="3"/>
      <c r="G3" s="4"/>
      <c r="H3" s="4"/>
    </row>
    <row r="4" spans="1:8" ht="45">
      <c r="A4" s="9">
        <v>2</v>
      </c>
      <c r="B4" s="27" t="s">
        <v>14</v>
      </c>
      <c r="C4" s="9">
        <v>20</v>
      </c>
      <c r="D4" s="30">
        <v>1000</v>
      </c>
      <c r="E4" s="29">
        <f>C4*D4</f>
        <v>20000</v>
      </c>
      <c r="F4" s="10"/>
      <c r="G4" s="9"/>
      <c r="H4" s="9"/>
    </row>
    <row r="5" spans="1:8" ht="45">
      <c r="A5" s="9">
        <v>3</v>
      </c>
      <c r="B5" s="27" t="s">
        <v>15</v>
      </c>
      <c r="C5" s="9">
        <v>20</v>
      </c>
      <c r="D5" s="30">
        <v>14000</v>
      </c>
      <c r="E5" s="29">
        <f>C5*D5</f>
        <v>280000</v>
      </c>
      <c r="F5" s="10"/>
      <c r="G5" s="9"/>
      <c r="H5" s="9"/>
    </row>
    <row r="6" spans="1:8" ht="60">
      <c r="A6" s="9">
        <v>4</v>
      </c>
      <c r="B6" s="27" t="s">
        <v>16</v>
      </c>
      <c r="C6" s="9">
        <v>20</v>
      </c>
      <c r="D6" s="30">
        <v>2000</v>
      </c>
      <c r="E6" s="29">
        <f>C6*D6</f>
        <v>40000</v>
      </c>
      <c r="F6" s="10"/>
      <c r="G6" s="9"/>
      <c r="H6" s="9"/>
    </row>
    <row r="7" spans="1:8" ht="30">
      <c r="A7" s="9">
        <v>5</v>
      </c>
      <c r="B7" s="27" t="s">
        <v>17</v>
      </c>
      <c r="C7" s="9">
        <v>20</v>
      </c>
      <c r="D7" s="30">
        <v>500</v>
      </c>
      <c r="E7" s="31">
        <f>C7*D7</f>
        <v>10000</v>
      </c>
      <c r="F7" s="10"/>
      <c r="G7" s="9"/>
      <c r="H7" s="9"/>
    </row>
    <row r="8" spans="1:8" ht="60">
      <c r="A8" s="9">
        <v>6</v>
      </c>
      <c r="B8" s="27" t="s">
        <v>18</v>
      </c>
      <c r="C8" s="9">
        <v>20</v>
      </c>
      <c r="D8" s="30">
        <v>500</v>
      </c>
      <c r="E8" s="31">
        <f>C8*D8</f>
        <v>10000</v>
      </c>
      <c r="F8" s="10"/>
      <c r="G8" s="9"/>
      <c r="H8" s="9"/>
    </row>
    <row r="9" spans="1:8" ht="15.75">
      <c r="A9" s="11"/>
      <c r="B9" s="13" t="s">
        <v>1</v>
      </c>
      <c r="C9" s="9">
        <v>20</v>
      </c>
      <c r="D9" s="32" t="s">
        <v>19</v>
      </c>
      <c r="E9" s="33">
        <f>SUM(E3:E8)</f>
        <v>440000</v>
      </c>
      <c r="F9" s="10"/>
      <c r="G9" s="9"/>
      <c r="H9" s="9"/>
    </row>
    <row r="10" spans="1:8" ht="30.75" customHeight="1">
      <c r="A10" s="12"/>
      <c r="B10" s="14" t="s">
        <v>2</v>
      </c>
      <c r="C10" s="25" t="s">
        <v>19</v>
      </c>
      <c r="D10" s="32" t="s">
        <v>19</v>
      </c>
      <c r="E10" s="33" t="s">
        <v>19</v>
      </c>
      <c r="F10" s="10"/>
      <c r="G10" s="9"/>
      <c r="H10" s="9"/>
    </row>
    <row r="11" spans="1:8" ht="15.75">
      <c r="A11" s="11"/>
      <c r="B11" s="13" t="s">
        <v>3</v>
      </c>
      <c r="C11" s="9">
        <v>20</v>
      </c>
      <c r="D11" s="32" t="s">
        <v>19</v>
      </c>
      <c r="E11" s="31">
        <f>E9</f>
        <v>440000</v>
      </c>
      <c r="F11" s="10"/>
      <c r="G11" s="9"/>
      <c r="H11" s="9"/>
    </row>
    <row r="13" spans="1:8">
      <c r="A13" s="23" t="s">
        <v>11</v>
      </c>
      <c r="B13" s="24" t="s">
        <v>12</v>
      </c>
      <c r="C13" s="24"/>
      <c r="D13" s="24"/>
      <c r="E13" s="24"/>
      <c r="F13" s="24"/>
      <c r="G13" s="24"/>
      <c r="H13" s="24"/>
    </row>
  </sheetData>
  <mergeCells count="3">
    <mergeCell ref="C1:E1"/>
    <mergeCell ref="F1:H1"/>
    <mergeCell ref="B13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newton</cp:lastModifiedBy>
  <cp:lastPrinted>2016-09-24T18:37:54Z</cp:lastPrinted>
  <dcterms:created xsi:type="dcterms:W3CDTF">2016-09-21T11:18:44Z</dcterms:created>
  <dcterms:modified xsi:type="dcterms:W3CDTF">2017-09-11T15:51:26Z</dcterms:modified>
</cp:coreProperties>
</file>