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0730" windowHeight="11760"/>
  </bookViews>
  <sheets>
    <sheet name="Лист1" sheetId="1" r:id="rId1"/>
    <sheet name="Лист2" sheetId="2" r:id="rId2"/>
    <sheet name="Лист3" sheetId="3" r:id="rId3"/>
  </sheets>
  <calcPr calcId="125725"/>
  <fileRecoveryPr repairLoad="1"/>
</workbook>
</file>

<file path=xl/calcChain.xml><?xml version="1.0" encoding="utf-8"?>
<calcChain xmlns="http://schemas.openxmlformats.org/spreadsheetml/2006/main">
  <c r="E12" i="1"/>
  <c r="E10" s="1"/>
  <c r="E3"/>
  <c r="E17" l="1"/>
</calcChain>
</file>

<file path=xl/sharedStrings.xml><?xml version="1.0" encoding="utf-8"?>
<sst xmlns="http://schemas.openxmlformats.org/spreadsheetml/2006/main" count="36" uniqueCount="26">
  <si>
    <t>№</t>
  </si>
  <si>
    <t>Найменування</t>
  </si>
  <si>
    <t>Одиниці виміру</t>
  </si>
  <si>
    <t>м2</t>
  </si>
  <si>
    <t>приблизний кошторис ремонтних робіт території ДНЗ №88:</t>
  </si>
  <si>
    <t>бруківка</t>
  </si>
  <si>
    <t>пісок</t>
  </si>
  <si>
    <t>Вартість облаштування мощення в т.ч.:</t>
  </si>
  <si>
    <t>грн</t>
  </si>
  <si>
    <t>щебінь фракції 20-40мм</t>
  </si>
  <si>
    <t>водостічні лотки</t>
  </si>
  <si>
    <t>бордюри</t>
  </si>
  <si>
    <t>підготовка основи</t>
  </si>
  <si>
    <t>Вартість облаштування спортивного майданчика в т.ч.:</t>
  </si>
  <si>
    <t>антитравматичне гумове покриття (гумова плитка)</t>
  </si>
  <si>
    <r>
      <rPr>
        <sz val="12"/>
        <rFont val="Arial"/>
        <family val="2"/>
        <charset val="204"/>
      </rPr>
      <t>робота</t>
    </r>
    <r>
      <rPr>
        <sz val="10"/>
        <rFont val="Arial"/>
        <family val="2"/>
        <charset val="204"/>
      </rPr>
      <t xml:space="preserve"> (у т.ч. земляні роботи, влаштування основи, встановлення)</t>
    </r>
  </si>
  <si>
    <t>проектно-кошторисна документація</t>
  </si>
  <si>
    <t>непередбачувані витрати</t>
  </si>
  <si>
    <t>ВСЬОГО</t>
  </si>
  <si>
    <r>
      <t>робота  (</t>
    </r>
    <r>
      <rPr>
        <sz val="10"/>
        <rFont val="Arial"/>
        <family val="2"/>
        <charset val="204"/>
      </rPr>
      <t>у т.ч. демонтаж, земляні роботи, влаштування основи, укладання бруківки, установка водостічних лотків та бордюрів, вивіз буд. сміття</t>
    </r>
    <r>
      <rPr>
        <sz val="12"/>
        <rFont val="Arial"/>
        <family val="2"/>
        <charset val="204"/>
      </rPr>
      <t>)</t>
    </r>
  </si>
  <si>
    <t>Кількість</t>
  </si>
  <si>
    <t>Вартість</t>
  </si>
  <si>
    <t>м3</t>
  </si>
  <si>
    <t>м.п.</t>
  </si>
  <si>
    <t>грн/м2</t>
  </si>
  <si>
    <r>
      <t xml:space="preserve">спортивні елементи, </t>
    </r>
    <r>
      <rPr>
        <sz val="10"/>
        <rFont val="Arial"/>
        <family val="2"/>
        <charset val="204"/>
      </rPr>
      <t>у т.ч. рукохід, сходи - драбина, сітка, турніки, гімнастичні кільця, канат, сходи - клітина, шведська стінка, баскетбольний щит з сіткою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</si>
</sst>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name val="Calibri"/>
      <family val="2"/>
      <charset val="204"/>
    </font>
    <font>
      <sz val="12"/>
      <name val="Arial"/>
      <family val="2"/>
      <charset val="204"/>
    </font>
    <font>
      <sz val="12"/>
      <name val="Calibri"/>
      <family val="2"/>
      <charset val="204"/>
    </font>
    <font>
      <b/>
      <sz val="16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4" xfId="0" applyFont="1" applyBorder="1" applyAlignment="1"/>
    <xf numFmtId="0" fontId="2" fillId="0" borderId="0" xfId="0" applyFont="1" applyAlignment="1"/>
    <xf numFmtId="0" fontId="2" fillId="0" borderId="0" xfId="0" applyFont="1"/>
    <xf numFmtId="0" fontId="3" fillId="0" borderId="1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left" vertical="top" wrapText="1"/>
    </xf>
    <xf numFmtId="0" fontId="4" fillId="0" borderId="0" xfId="0" applyFont="1"/>
    <xf numFmtId="0" fontId="3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right" vertical="top"/>
    </xf>
    <xf numFmtId="0" fontId="7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topLeftCell="A7" zoomScale="70" zoomScaleNormal="70" workbookViewId="0">
      <selection activeCell="J7" sqref="J7"/>
    </sheetView>
  </sheetViews>
  <sheetFormatPr defaultRowHeight="15.75"/>
  <cols>
    <col min="1" max="1" width="4.28515625" style="8" customWidth="1"/>
    <col min="2" max="2" width="62.5703125" style="6" customWidth="1"/>
    <col min="3" max="3" width="11.85546875" style="6" customWidth="1"/>
    <col min="4" max="4" width="14.85546875" style="6" customWidth="1"/>
    <col min="5" max="5" width="9.5703125" style="6" hidden="1" customWidth="1"/>
    <col min="6" max="6" width="11.42578125" style="6" customWidth="1"/>
    <col min="7" max="7" width="10.42578125" style="3" customWidth="1"/>
    <col min="8" max="8" width="10.28515625" style="3" customWidth="1"/>
    <col min="9" max="16384" width="9.140625" style="3"/>
  </cols>
  <sheetData>
    <row r="1" spans="1:8" ht="60" customHeight="1">
      <c r="A1" s="23" t="s">
        <v>4</v>
      </c>
      <c r="B1" s="24"/>
      <c r="C1" s="24"/>
      <c r="D1" s="24"/>
      <c r="E1" s="24"/>
      <c r="F1" s="25"/>
      <c r="G1" s="1"/>
      <c r="H1" s="2"/>
    </row>
    <row r="2" spans="1:8" ht="36.75" customHeight="1">
      <c r="A2" s="5" t="s">
        <v>0</v>
      </c>
      <c r="B2" s="27" t="s">
        <v>1</v>
      </c>
      <c r="C2" s="27" t="s">
        <v>2</v>
      </c>
      <c r="D2" s="27" t="s">
        <v>20</v>
      </c>
      <c r="E2" s="21" t="s">
        <v>21</v>
      </c>
      <c r="F2" s="22"/>
    </row>
    <row r="3" spans="1:8" ht="24.95" customHeight="1">
      <c r="A3" s="26">
        <v>1</v>
      </c>
      <c r="B3" s="5" t="s">
        <v>7</v>
      </c>
      <c r="C3" s="20" t="s">
        <v>8</v>
      </c>
      <c r="D3" s="14"/>
      <c r="E3" s="28">
        <f>SUM(E4:E9)</f>
        <v>346500</v>
      </c>
      <c r="F3" s="28"/>
    </row>
    <row r="4" spans="1:8" ht="24.95" customHeight="1">
      <c r="A4" s="26"/>
      <c r="B4" s="4" t="s">
        <v>5</v>
      </c>
      <c r="C4" s="20" t="s">
        <v>3</v>
      </c>
      <c r="D4" s="14">
        <v>990</v>
      </c>
      <c r="E4" s="29">
        <v>156800</v>
      </c>
      <c r="F4" s="30"/>
    </row>
    <row r="5" spans="1:8" ht="24.95" customHeight="1">
      <c r="A5" s="26"/>
      <c r="B5" s="4" t="s">
        <v>6</v>
      </c>
      <c r="C5" s="20" t="s">
        <v>22</v>
      </c>
      <c r="D5" s="14">
        <v>30</v>
      </c>
      <c r="E5" s="31">
        <v>7500</v>
      </c>
      <c r="F5" s="31"/>
    </row>
    <row r="6" spans="1:8" ht="39" customHeight="1">
      <c r="A6" s="5">
        <v>2</v>
      </c>
      <c r="B6" s="4" t="s">
        <v>9</v>
      </c>
      <c r="C6" s="20" t="s">
        <v>22</v>
      </c>
      <c r="D6" s="14">
        <v>30</v>
      </c>
      <c r="E6" s="29">
        <v>13500</v>
      </c>
      <c r="F6" s="30"/>
    </row>
    <row r="7" spans="1:8" ht="27.75" customHeight="1">
      <c r="A7" s="7"/>
      <c r="B7" s="4" t="s">
        <v>11</v>
      </c>
      <c r="C7" s="20" t="s">
        <v>23</v>
      </c>
      <c r="D7" s="14">
        <v>350</v>
      </c>
      <c r="E7" s="29">
        <v>21000</v>
      </c>
      <c r="F7" s="30"/>
    </row>
    <row r="8" spans="1:8" ht="24.95" customHeight="1">
      <c r="A8" s="7"/>
      <c r="B8" s="4" t="s">
        <v>10</v>
      </c>
      <c r="C8" s="20" t="s">
        <v>23</v>
      </c>
      <c r="D8" s="14">
        <v>85</v>
      </c>
      <c r="E8" s="29">
        <v>27700</v>
      </c>
      <c r="F8" s="30"/>
    </row>
    <row r="9" spans="1:8" ht="52.5" customHeight="1">
      <c r="A9" s="7"/>
      <c r="B9" s="4" t="s">
        <v>19</v>
      </c>
      <c r="C9" s="20" t="s">
        <v>24</v>
      </c>
      <c r="D9" s="14"/>
      <c r="E9" s="29">
        <v>120000</v>
      </c>
      <c r="F9" s="30"/>
    </row>
    <row r="10" spans="1:8" ht="24.95" customHeight="1">
      <c r="A10" s="15"/>
      <c r="B10" s="13" t="s">
        <v>13</v>
      </c>
      <c r="C10" s="20" t="s">
        <v>8</v>
      </c>
      <c r="D10" s="20"/>
      <c r="E10" s="31">
        <f>SUM(E11:F14)</f>
        <v>64000</v>
      </c>
      <c r="F10" s="31"/>
    </row>
    <row r="11" spans="1:8" ht="53.25" customHeight="1">
      <c r="A11" s="7"/>
      <c r="B11" s="4" t="s">
        <v>25</v>
      </c>
      <c r="C11" s="20" t="s">
        <v>8</v>
      </c>
      <c r="D11" s="20"/>
      <c r="E11" s="31">
        <v>21500</v>
      </c>
      <c r="F11" s="31"/>
    </row>
    <row r="12" spans="1:8" ht="45" customHeight="1">
      <c r="A12" s="7"/>
      <c r="B12" s="4" t="s">
        <v>14</v>
      </c>
      <c r="C12" s="20" t="s">
        <v>3</v>
      </c>
      <c r="D12" s="16">
        <v>40</v>
      </c>
      <c r="E12" s="31">
        <f>550*40</f>
        <v>22000</v>
      </c>
      <c r="F12" s="31"/>
    </row>
    <row r="13" spans="1:8" ht="33" customHeight="1">
      <c r="A13" s="15">
        <v>3</v>
      </c>
      <c r="B13" s="4" t="s">
        <v>12</v>
      </c>
      <c r="C13" s="20" t="s">
        <v>3</v>
      </c>
      <c r="D13" s="12">
        <v>40</v>
      </c>
      <c r="E13" s="32">
        <v>10000</v>
      </c>
      <c r="F13" s="32"/>
    </row>
    <row r="14" spans="1:8" ht="45.75" customHeight="1">
      <c r="A14" s="7"/>
      <c r="B14" s="17" t="s">
        <v>15</v>
      </c>
      <c r="C14" s="19" t="s">
        <v>24</v>
      </c>
      <c r="D14" s="19"/>
      <c r="E14" s="32">
        <v>10500</v>
      </c>
      <c r="F14" s="32"/>
    </row>
    <row r="15" spans="1:8" ht="33" customHeight="1">
      <c r="A15" s="7">
        <v>4</v>
      </c>
      <c r="B15" s="11" t="s">
        <v>16</v>
      </c>
      <c r="C15" s="19" t="s">
        <v>8</v>
      </c>
      <c r="D15" s="19"/>
      <c r="E15" s="32">
        <v>40000</v>
      </c>
      <c r="F15" s="32"/>
    </row>
    <row r="16" spans="1:8" ht="24.95" customHeight="1">
      <c r="A16" s="7">
        <v>5</v>
      </c>
      <c r="B16" s="10" t="s">
        <v>17</v>
      </c>
      <c r="C16" s="19" t="s">
        <v>8</v>
      </c>
      <c r="D16" s="19"/>
      <c r="E16" s="32">
        <v>49200</v>
      </c>
      <c r="F16" s="32"/>
    </row>
    <row r="17" spans="1:6" s="9" customFormat="1" ht="45.75" customHeight="1">
      <c r="A17" s="11">
        <v>6</v>
      </c>
      <c r="B17" s="18" t="s">
        <v>18</v>
      </c>
      <c r="C17" s="34" t="s">
        <v>8</v>
      </c>
      <c r="D17" s="19"/>
      <c r="E17" s="33">
        <f>SUM(E3,E10,E15:F16)</f>
        <v>499700</v>
      </c>
      <c r="F17" s="33"/>
    </row>
    <row r="18" spans="1:6" s="9" customFormat="1" ht="24.95" customHeight="1">
      <c r="A18" s="8"/>
      <c r="B18" s="6"/>
      <c r="C18" s="6"/>
      <c r="D18" s="6"/>
      <c r="E18" s="6"/>
      <c r="F18" s="6"/>
    </row>
    <row r="19" spans="1:6" s="9" customFormat="1" ht="24.95" customHeight="1">
      <c r="A19" s="8"/>
      <c r="B19" s="6"/>
      <c r="C19" s="6"/>
      <c r="D19" s="6"/>
      <c r="E19" s="6"/>
      <c r="F19" s="6"/>
    </row>
    <row r="20" spans="1:6" s="9" customFormat="1" ht="24.95" customHeight="1">
      <c r="A20" s="8"/>
      <c r="B20" s="6"/>
      <c r="C20" s="6"/>
      <c r="D20" s="6"/>
      <c r="E20" s="6"/>
      <c r="F20" s="6"/>
    </row>
  </sheetData>
  <mergeCells count="18">
    <mergeCell ref="E12:F12"/>
    <mergeCell ref="A1:F1"/>
    <mergeCell ref="E3:F3"/>
    <mergeCell ref="E4:F4"/>
    <mergeCell ref="E2:F2"/>
    <mergeCell ref="A3:A5"/>
    <mergeCell ref="E10:F10"/>
    <mergeCell ref="E5:F5"/>
    <mergeCell ref="E6:F6"/>
    <mergeCell ref="E11:F11"/>
    <mergeCell ref="E8:F8"/>
    <mergeCell ref="E9:F9"/>
    <mergeCell ref="E7:F7"/>
    <mergeCell ref="E14:F14"/>
    <mergeCell ref="E15:F15"/>
    <mergeCell ref="E16:F16"/>
    <mergeCell ref="E13:F13"/>
    <mergeCell ref="E17:F17"/>
  </mergeCells>
  <phoneticPr fontId="1" type="noConversion"/>
  <pageMargins left="0.78740157480314965" right="0.39370078740157483" top="0.74803149606299213" bottom="0.7480314960629921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SOL</cp:lastModifiedBy>
  <cp:lastPrinted>2017-09-06T20:04:37Z</cp:lastPrinted>
  <dcterms:created xsi:type="dcterms:W3CDTF">2012-04-02T12:20:23Z</dcterms:created>
  <dcterms:modified xsi:type="dcterms:W3CDTF">2017-09-06T20:09:51Z</dcterms:modified>
</cp:coreProperties>
</file>