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" i="1"/>
  <c r="F8"/>
  <c r="F9"/>
  <c r="F10"/>
  <c r="F11"/>
  <c r="F12"/>
  <c r="F5"/>
  <c r="F6"/>
  <c r="F13" l="1"/>
  <c r="F15" s="1"/>
</calcChain>
</file>

<file path=xl/sharedStrings.xml><?xml version="1.0" encoding="utf-8"?>
<sst xmlns="http://schemas.openxmlformats.org/spreadsheetml/2006/main" count="25" uniqueCount="20">
  <si>
    <t>№ з/п</t>
  </si>
  <si>
    <t>Найменування</t>
  </si>
  <si>
    <t>Кількість</t>
  </si>
  <si>
    <t>Од. вимірювання</t>
  </si>
  <si>
    <t>Ціна, грн</t>
  </si>
  <si>
    <t>Сума, грн</t>
  </si>
  <si>
    <t>Стовп із заглушкою вис.2500 мм</t>
  </si>
  <si>
    <t>шт</t>
  </si>
  <si>
    <t>м пог</t>
  </si>
  <si>
    <t>Брама 1000х1700 мм</t>
  </si>
  <si>
    <t>Кріплення сітки</t>
  </si>
  <si>
    <t>Пісок</t>
  </si>
  <si>
    <t>Щебінь</t>
  </si>
  <si>
    <t>Цемент</t>
  </si>
  <si>
    <t>Кошторис на виконання огорожі дитячого майданчика м.Львів, вул. Петлюри буд.№ 17/23/25/27</t>
  </si>
  <si>
    <t>Монтажні роботи</t>
  </si>
  <si>
    <t>Оформлення документації</t>
  </si>
  <si>
    <t>Загальна сума</t>
  </si>
  <si>
    <t>кг</t>
  </si>
  <si>
    <t>Сітка 2000х2500/4х3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</si>
</sst>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2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tabSelected="1" workbookViewId="0">
      <selection activeCell="J16" sqref="J16"/>
    </sheetView>
  </sheetViews>
  <sheetFormatPr defaultRowHeight="15.75"/>
  <cols>
    <col min="1" max="1" width="9.140625" style="1"/>
    <col min="2" max="2" width="33.140625" style="1" bestFit="1" customWidth="1"/>
    <col min="3" max="3" width="10.85546875" style="1" bestFit="1" customWidth="1"/>
    <col min="4" max="4" width="19.140625" style="1" bestFit="1" customWidth="1"/>
    <col min="5" max="5" width="10.28515625" style="1" bestFit="1" customWidth="1"/>
    <col min="6" max="6" width="11" style="1" bestFit="1" customWidth="1"/>
    <col min="7" max="16384" width="9.140625" style="1"/>
  </cols>
  <sheetData>
    <row r="2" spans="1:6" ht="15" customHeight="1">
      <c r="B2" s="2" t="s">
        <v>14</v>
      </c>
      <c r="C2" s="2"/>
      <c r="D2" s="2"/>
      <c r="E2" s="2"/>
      <c r="F2" s="2"/>
    </row>
    <row r="3" spans="1:6" ht="16.5" thickBot="1">
      <c r="B3" s="2"/>
      <c r="C3" s="2"/>
      <c r="D3" s="2"/>
      <c r="E3" s="2"/>
      <c r="F3" s="2"/>
    </row>
    <row r="4" spans="1:6" ht="16.5" thickBot="1">
      <c r="A4" s="12" t="s">
        <v>0</v>
      </c>
      <c r="B4" s="11" t="s">
        <v>1</v>
      </c>
      <c r="C4" s="9" t="s">
        <v>2</v>
      </c>
      <c r="D4" s="9" t="s">
        <v>3</v>
      </c>
      <c r="E4" s="9" t="s">
        <v>4</v>
      </c>
      <c r="F4" s="10" t="s">
        <v>5</v>
      </c>
    </row>
    <row r="5" spans="1:6">
      <c r="A5" s="13">
        <v>1</v>
      </c>
      <c r="B5" s="16" t="s">
        <v>19</v>
      </c>
      <c r="C5" s="17">
        <v>30</v>
      </c>
      <c r="D5" s="18" t="s">
        <v>8</v>
      </c>
      <c r="E5" s="19">
        <v>655</v>
      </c>
      <c r="F5" s="20">
        <f>E5*C5</f>
        <v>19650</v>
      </c>
    </row>
    <row r="6" spans="1:6">
      <c r="A6" s="14">
        <v>2</v>
      </c>
      <c r="B6" s="21" t="s">
        <v>6</v>
      </c>
      <c r="C6" s="3">
        <v>34</v>
      </c>
      <c r="D6" s="5" t="s">
        <v>7</v>
      </c>
      <c r="E6" s="4">
        <v>310</v>
      </c>
      <c r="F6" s="22">
        <f>E6*C6</f>
        <v>10540</v>
      </c>
    </row>
    <row r="7" spans="1:6">
      <c r="A7" s="14">
        <v>3</v>
      </c>
      <c r="B7" s="21" t="s">
        <v>9</v>
      </c>
      <c r="C7" s="3">
        <v>2</v>
      </c>
      <c r="D7" s="5" t="s">
        <v>7</v>
      </c>
      <c r="E7" s="4">
        <v>4450</v>
      </c>
      <c r="F7" s="22">
        <f t="shared" ref="F7:F12" si="0">E7*C7</f>
        <v>8900</v>
      </c>
    </row>
    <row r="8" spans="1:6">
      <c r="A8" s="14">
        <v>4</v>
      </c>
      <c r="B8" s="21" t="s">
        <v>10</v>
      </c>
      <c r="C8" s="3">
        <v>136</v>
      </c>
      <c r="D8" s="5" t="s">
        <v>7</v>
      </c>
      <c r="E8" s="4">
        <v>12</v>
      </c>
      <c r="F8" s="22">
        <f t="shared" si="0"/>
        <v>1632</v>
      </c>
    </row>
    <row r="9" spans="1:6">
      <c r="A9" s="14">
        <v>5</v>
      </c>
      <c r="B9" s="21" t="s">
        <v>11</v>
      </c>
      <c r="C9" s="3">
        <v>2000</v>
      </c>
      <c r="D9" s="5" t="s">
        <v>18</v>
      </c>
      <c r="E9" s="4">
        <v>1</v>
      </c>
      <c r="F9" s="22">
        <f t="shared" si="0"/>
        <v>2000</v>
      </c>
    </row>
    <row r="10" spans="1:6">
      <c r="A10" s="14">
        <v>6</v>
      </c>
      <c r="B10" s="21" t="s">
        <v>12</v>
      </c>
      <c r="C10" s="3">
        <v>2500</v>
      </c>
      <c r="D10" s="5" t="s">
        <v>18</v>
      </c>
      <c r="E10" s="4">
        <v>2</v>
      </c>
      <c r="F10" s="22">
        <f t="shared" si="0"/>
        <v>5000</v>
      </c>
    </row>
    <row r="11" spans="1:6">
      <c r="A11" s="14">
        <v>7</v>
      </c>
      <c r="B11" s="21" t="s">
        <v>13</v>
      </c>
      <c r="C11" s="3">
        <v>400</v>
      </c>
      <c r="D11" s="5"/>
      <c r="E11" s="4">
        <v>2.5</v>
      </c>
      <c r="F11" s="22">
        <f t="shared" si="0"/>
        <v>1000</v>
      </c>
    </row>
    <row r="12" spans="1:6">
      <c r="A12" s="14">
        <v>8</v>
      </c>
      <c r="B12" s="21" t="s">
        <v>15</v>
      </c>
      <c r="C12" s="3">
        <v>1</v>
      </c>
      <c r="D12" s="5" t="s">
        <v>7</v>
      </c>
      <c r="E12" s="4">
        <v>2000</v>
      </c>
      <c r="F12" s="22">
        <f t="shared" si="0"/>
        <v>2000</v>
      </c>
    </row>
    <row r="13" spans="1:6" ht="16.5" thickBot="1">
      <c r="A13" s="15">
        <v>9</v>
      </c>
      <c r="B13" s="23" t="s">
        <v>16</v>
      </c>
      <c r="C13" s="24">
        <v>1</v>
      </c>
      <c r="D13" s="25" t="s">
        <v>7</v>
      </c>
      <c r="E13" s="24">
        <v>2536.1</v>
      </c>
      <c r="F13" s="26">
        <f>SUM(F5:F12)*0.05</f>
        <v>2536.1000000000004</v>
      </c>
    </row>
    <row r="14" spans="1:6" ht="16.5" thickBot="1"/>
    <row r="15" spans="1:6" ht="16.5" thickBot="1">
      <c r="D15" s="6" t="s">
        <v>17</v>
      </c>
      <c r="E15" s="7"/>
      <c r="F15" s="8">
        <f>SUM(F5:F14)</f>
        <v>53258.1</v>
      </c>
    </row>
  </sheetData>
  <mergeCells count="2">
    <mergeCell ref="B2:F3"/>
    <mergeCell ref="D15:E15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2018-09-14T12:08:18Z</cp:lastPrinted>
  <dcterms:created xsi:type="dcterms:W3CDTF">2018-09-14T11:16:58Z</dcterms:created>
  <dcterms:modified xsi:type="dcterms:W3CDTF">2018-09-14T12:09:40Z</dcterms:modified>
</cp:coreProperties>
</file>