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E11"/>
  <c r="E4"/>
  <c r="E18" l="1"/>
</calcChain>
</file>

<file path=xl/sharedStrings.xml><?xml version="1.0" encoding="utf-8"?>
<sst xmlns="http://schemas.openxmlformats.org/spreadsheetml/2006/main" count="35" uniqueCount="33">
  <si>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</si>
  <si>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</si>
  <si>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</si>
  <si>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</si>
  <si>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</si>
  <si>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</si>
  <si>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</si>
  <si>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</si>
  <si>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</si>
  <si>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</si>
  <si>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</si>
  <si>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ПІСОК</t>
  </si>
  <si>
    <t xml:space="preserve">ГРАНІТ </t>
  </si>
  <si>
    <t xml:space="preserve">ВІДСІВ </t>
  </si>
  <si>
    <t xml:space="preserve">ЦЕМЕНТ </t>
  </si>
  <si>
    <t xml:space="preserve">БРУКІВКА </t>
  </si>
  <si>
    <t>ЛАВКИ ДЛЯ ВІДПОЧИНКУ</t>
  </si>
  <si>
    <t>350ГРН/М2</t>
  </si>
  <si>
    <t>1100 грн</t>
  </si>
  <si>
    <t>100грн/50кг</t>
  </si>
  <si>
    <t>750м2</t>
  </si>
  <si>
    <t>25гр/мішок</t>
  </si>
  <si>
    <t>2м3</t>
  </si>
  <si>
    <t>2500грн/м3</t>
  </si>
  <si>
    <t>Щебінь</t>
  </si>
  <si>
    <t>4м3</t>
  </si>
  <si>
    <t>10 т</t>
  </si>
  <si>
    <t>600грн/т</t>
  </si>
  <si>
    <t>Прожектори</t>
  </si>
  <si>
    <t>450/шт</t>
  </si>
  <si>
    <t>Вуличні ліхтарі</t>
  </si>
  <si>
    <t>1200грн/шт</t>
  </si>
  <si>
    <t>Інші витрати(монтаж світла)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</si>
</sst>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11" xfId="0" applyBorder="1"/>
    <xf numFmtId="0" fontId="0" fillId="0" borderId="2" xfId="0" applyFill="1" applyBorder="1"/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E18" sqref="E18"/>
    </sheetView>
  </sheetViews>
  <sheetFormatPr defaultRowHeight="15"/>
  <cols>
    <col min="1" max="1" width="3.7109375" customWidth="1"/>
    <col min="2" max="2" width="26.28515625" customWidth="1"/>
    <col min="3" max="3" width="10.140625" customWidth="1"/>
    <col min="4" max="4" width="11.42578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>
      <c r="A1" s="1"/>
      <c r="B1" s="2"/>
      <c r="C1" s="17" t="s">
        <v>7</v>
      </c>
      <c r="D1" s="18"/>
      <c r="E1" s="19"/>
      <c r="F1" s="20" t="s">
        <v>8</v>
      </c>
      <c r="G1" s="21"/>
      <c r="H1" s="22"/>
    </row>
    <row r="2" spans="1:8" s="7" customFormat="1" ht="36.75" thickBot="1">
      <c r="A2" s="8" t="s">
        <v>0</v>
      </c>
      <c r="B2" s="15" t="s">
        <v>10</v>
      </c>
      <c r="C2" s="16" t="s">
        <v>5</v>
      </c>
      <c r="D2" s="5" t="s">
        <v>4</v>
      </c>
      <c r="E2" s="6" t="s">
        <v>9</v>
      </c>
      <c r="F2" s="16" t="s">
        <v>5</v>
      </c>
      <c r="G2" s="5" t="s">
        <v>6</v>
      </c>
      <c r="H2" s="6" t="s">
        <v>9</v>
      </c>
    </row>
    <row r="3" spans="1:8">
      <c r="A3" s="4"/>
      <c r="B3" s="23" t="s">
        <v>11</v>
      </c>
      <c r="C3" s="25">
        <v>150</v>
      </c>
      <c r="D3" s="31" t="s">
        <v>21</v>
      </c>
      <c r="E3" s="26">
        <v>3750</v>
      </c>
      <c r="F3" s="3"/>
      <c r="G3" s="4"/>
      <c r="H3" s="4"/>
    </row>
    <row r="4" spans="1:8">
      <c r="A4" s="9"/>
      <c r="B4" s="24" t="s">
        <v>12</v>
      </c>
      <c r="C4" s="29" t="s">
        <v>22</v>
      </c>
      <c r="D4" s="29" t="s">
        <v>23</v>
      </c>
      <c r="E4" s="28">
        <f>2*2500</f>
        <v>5000</v>
      </c>
      <c r="F4" s="10"/>
      <c r="G4" s="9"/>
      <c r="H4" s="9"/>
    </row>
    <row r="5" spans="1:8">
      <c r="A5" s="9"/>
      <c r="B5" s="24" t="s">
        <v>13</v>
      </c>
      <c r="C5" s="29" t="s">
        <v>26</v>
      </c>
      <c r="D5" s="29" t="s">
        <v>27</v>
      </c>
      <c r="E5" s="28">
        <v>6000</v>
      </c>
      <c r="F5" s="10"/>
      <c r="G5" s="9"/>
      <c r="H5" s="9"/>
    </row>
    <row r="6" spans="1:8">
      <c r="A6" s="9"/>
      <c r="B6" s="24" t="s">
        <v>14</v>
      </c>
      <c r="C6" s="27">
        <v>10</v>
      </c>
      <c r="D6" s="29" t="s">
        <v>19</v>
      </c>
      <c r="E6" s="28">
        <v>1000</v>
      </c>
      <c r="F6" s="10"/>
      <c r="G6" s="9"/>
      <c r="H6" s="9"/>
    </row>
    <row r="7" spans="1:8">
      <c r="A7" s="9"/>
      <c r="B7" s="24" t="s">
        <v>15</v>
      </c>
      <c r="C7" s="29" t="s">
        <v>20</v>
      </c>
      <c r="D7" s="29" t="s">
        <v>17</v>
      </c>
      <c r="E7" s="30">
        <v>263000</v>
      </c>
      <c r="F7" s="10"/>
      <c r="G7" s="9"/>
      <c r="H7" s="9"/>
    </row>
    <row r="8" spans="1:8">
      <c r="A8" s="9"/>
      <c r="B8" s="24" t="s">
        <v>16</v>
      </c>
      <c r="C8" s="27">
        <v>10</v>
      </c>
      <c r="D8" s="29" t="s">
        <v>18</v>
      </c>
      <c r="E8" s="28">
        <v>11000</v>
      </c>
      <c r="F8" s="10"/>
      <c r="G8" s="9"/>
      <c r="H8" s="9"/>
    </row>
    <row r="9" spans="1:8">
      <c r="A9" s="9"/>
      <c r="B9" s="24" t="s">
        <v>24</v>
      </c>
      <c r="C9" s="29" t="s">
        <v>25</v>
      </c>
      <c r="D9" s="27">
        <v>1100</v>
      </c>
      <c r="E9" s="28">
        <v>4400</v>
      </c>
      <c r="F9" s="10"/>
      <c r="G9" s="9"/>
      <c r="H9" s="9"/>
    </row>
    <row r="10" spans="1:8">
      <c r="A10" s="9"/>
      <c r="B10" s="24" t="s">
        <v>30</v>
      </c>
      <c r="C10" s="27">
        <v>20</v>
      </c>
      <c r="D10" s="29" t="s">
        <v>31</v>
      </c>
      <c r="E10" s="28">
        <f>1200*20</f>
        <v>24000</v>
      </c>
      <c r="F10" s="10"/>
      <c r="G10" s="9"/>
      <c r="H10" s="9"/>
    </row>
    <row r="11" spans="1:8">
      <c r="A11" s="9"/>
      <c r="B11" s="24" t="s">
        <v>28</v>
      </c>
      <c r="C11" s="27">
        <v>20</v>
      </c>
      <c r="D11" s="29" t="s">
        <v>29</v>
      </c>
      <c r="E11" s="28">
        <f>C11*450</f>
        <v>9000</v>
      </c>
      <c r="F11" s="10"/>
      <c r="G11" s="9"/>
      <c r="H11" s="9"/>
    </row>
    <row r="12" spans="1:8">
      <c r="A12" s="9"/>
      <c r="B12" s="24" t="s">
        <v>32</v>
      </c>
      <c r="C12" s="27"/>
      <c r="D12" s="27"/>
      <c r="E12" s="28">
        <v>50000</v>
      </c>
      <c r="F12" s="10"/>
      <c r="G12" s="9"/>
      <c r="H12" s="9"/>
    </row>
    <row r="13" spans="1:8">
      <c r="A13" s="9"/>
      <c r="B13" s="9"/>
      <c r="C13" s="27"/>
      <c r="D13" s="27"/>
      <c r="E13" s="28"/>
      <c r="F13" s="10"/>
      <c r="G13" s="9"/>
      <c r="H13" s="9"/>
    </row>
    <row r="14" spans="1:8">
      <c r="A14" s="9"/>
      <c r="B14" s="9"/>
      <c r="C14" s="27"/>
      <c r="D14" s="27"/>
      <c r="E14" s="28"/>
      <c r="F14" s="10"/>
      <c r="G14" s="9"/>
      <c r="H14" s="9"/>
    </row>
    <row r="15" spans="1:8">
      <c r="A15" s="9"/>
      <c r="B15" s="9"/>
      <c r="C15" s="27"/>
      <c r="D15" s="27"/>
      <c r="E15" s="28"/>
      <c r="F15" s="10"/>
      <c r="G15" s="9"/>
      <c r="H15" s="9"/>
    </row>
    <row r="16" spans="1:8" ht="15.75">
      <c r="A16" s="11"/>
      <c r="B16" s="13" t="s">
        <v>1</v>
      </c>
      <c r="C16" s="27"/>
      <c r="D16" s="27"/>
      <c r="E16" s="28"/>
      <c r="F16" s="10"/>
      <c r="G16" s="9"/>
      <c r="H16" s="9"/>
    </row>
    <row r="17" spans="1:8" ht="30.75" customHeight="1">
      <c r="A17" s="12"/>
      <c r="B17" s="14" t="s">
        <v>2</v>
      </c>
      <c r="C17" s="27"/>
      <c r="D17" s="27"/>
      <c r="E17" s="28"/>
      <c r="F17" s="10"/>
      <c r="G17" s="9"/>
      <c r="H17" s="9"/>
    </row>
    <row r="18" spans="1:8" ht="15.75">
      <c r="A18" s="11"/>
      <c r="B18" s="13" t="s">
        <v>3</v>
      </c>
      <c r="C18" s="27"/>
      <c r="D18" s="27"/>
      <c r="E18" s="28">
        <f>SUM(E3:E17)</f>
        <v>377150</v>
      </c>
      <c r="F18" s="10"/>
      <c r="G18" s="9"/>
      <c r="H18" s="9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Пользователь Windows</cp:lastModifiedBy>
  <cp:lastPrinted>2016-09-24T18:37:54Z</cp:lastPrinted>
  <dcterms:created xsi:type="dcterms:W3CDTF">2016-09-21T11:18:44Z</dcterms:created>
  <dcterms:modified xsi:type="dcterms:W3CDTF">2018-09-15T12:29:17Z</dcterms:modified>
</cp:coreProperties>
</file>