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AI39" i="1"/>
  <c r="AI41"/>
</calcChain>
</file>

<file path=xl/sharedStrings.xml><?xml version="1.0" encoding="utf-8"?>
<sst xmlns="http://schemas.openxmlformats.org/spreadsheetml/2006/main" count="99" uniqueCount="67">
  <si>
    <t>№</t>
  </si>
  <si>
    <t>Артикул</t>
  </si>
  <si>
    <t>Товар</t>
  </si>
  <si>
    <t>Кількість</t>
  </si>
  <si>
    <t>Ціна</t>
  </si>
  <si>
    <t>Сума</t>
  </si>
  <si>
    <t xml:space="preserve">RJ-45 </t>
  </si>
  <si>
    <t>Конектор компютерний RJ-45</t>
  </si>
  <si>
    <t>шт</t>
  </si>
  <si>
    <t xml:space="preserve">(0.5m) RJ-45 </t>
  </si>
  <si>
    <t>Патч компютерний(0.5m) RJ-45</t>
  </si>
  <si>
    <t>Фільтр мережний 220В</t>
  </si>
  <si>
    <t>Шафа 18U, 600x600x907мм</t>
  </si>
  <si>
    <t>Шафа 18U, 600x600x907мм (Ш*Г*В), економ, акрилове скло, чорна</t>
  </si>
  <si>
    <t>Полиця 19"</t>
  </si>
  <si>
    <t>НТ-2.5*200 (чорна)</t>
  </si>
  <si>
    <t>Стяжка Нейлонова (чорна 200мм.)</t>
  </si>
  <si>
    <t>уп.</t>
  </si>
  <si>
    <t>Комутатор 24 портів з POE</t>
  </si>
  <si>
    <t>Гвинти кріплення</t>
  </si>
  <si>
    <t>Патч-панель 24р</t>
  </si>
  <si>
    <t>Патч-панель 24р,Сат5е, unit.</t>
  </si>
  <si>
    <t>Органайзер 19" 1U</t>
  </si>
  <si>
    <t xml:space="preserve">(2m) RJ-45 </t>
  </si>
  <si>
    <t>Патч компютерний(2m) RJ-45</t>
  </si>
  <si>
    <t>DS-2CD2143G0-IS (2.8 мм)</t>
  </si>
  <si>
    <t>1/3 "Progressive Scan CMOS 2560 × 1440 @ 25 кадрів в секунду 3 відеопотоку Фіксований об'єктив 2.8 мм Чутливість: Колір: 0.01 Люкс / (F1.2, AGC вкл), 0.018 Люкс / (F1.6, AGC вкл); 0 люкс з ІК BLC / 3D DNR / ROI H.265 +, H.265, H.264 +, H.264 3-х осьова регулювання Вбудований слот Micro SD / SDHC / SDXC, до 128Гб WDR 120 дБ P67, IK10</t>
  </si>
  <si>
    <t>DS-7732NI-E4</t>
  </si>
  <si>
    <t>Hikvision DS-7732NI-E4 - До 32-кан IP, Поток Вх/Вых 200/80 Мб/с, До 5Мп разрешение записи, 4 SATA, HDMI/VGA выход, H.264, Два потока, Мультиканальное синхронное воспроизведение, VGA &amp; CVBS выход, 3*USB 2.0, RS485, RS232, Тревожные Вх/Вых, CVMS (Центральное ПО управления видео)</t>
  </si>
  <si>
    <t>HDD 3.5"4000 Gb. PR</t>
  </si>
  <si>
    <t>Накопичувач HDD 3.5" 4000 Gb PR</t>
  </si>
  <si>
    <t>12 - 100 AH</t>
  </si>
  <si>
    <t>Аккумулятор гелевий  12 - 100 AH</t>
  </si>
  <si>
    <t>2000 VA</t>
  </si>
  <si>
    <t>Джерело  безп. живлення-2000 VA</t>
  </si>
  <si>
    <t>80*40 (сіра/біла)</t>
  </si>
  <si>
    <t>Коробка комутаційна 80*40</t>
  </si>
  <si>
    <t>UTP-5-Ї кат. мідь вн.НЕГ</t>
  </si>
  <si>
    <t>Кабель мережевий  внутрішній UTP-5-Ї кат.(Мідь) НЕГ</t>
  </si>
  <si>
    <t>м</t>
  </si>
  <si>
    <t>ПВС 2х1,5</t>
  </si>
  <si>
    <t>ПВС 2х1,5__кабель електричний</t>
  </si>
  <si>
    <t>Зажим д пров. Універсал№1</t>
  </si>
  <si>
    <t>Універсал № 1__зажим для кабеля діаметр 3-8 мм, упак. 100 шт.</t>
  </si>
  <si>
    <t>Короб 25*25мм</t>
  </si>
  <si>
    <t>Кабельний канал 25х25</t>
  </si>
  <si>
    <t>Короб  16*16мм</t>
  </si>
  <si>
    <t>Кабельний канал 16х16</t>
  </si>
  <si>
    <t>AL4F</t>
  </si>
  <si>
    <t>Мікрофон з автоматичним АРУ</t>
  </si>
  <si>
    <t>DS-2CD2T43G0-I8</t>
  </si>
  <si>
    <t>1/3 "Progressive Scan CMOS 2560 × 1440 @ 25 кадрів в секунду 3 відеопотоку Фіксований об'єктив 4 мм Чутливість: Колір: 0.01 Люкс / (F1.2, AGC вкл), 0.018 Люкс / (F1.6, AGC вкл); 0 люкс з ІК BLC / 3D DNR / ROI H.265 +, H.265, H.264 +, H.264 3-х осьова регулювання Вбудований слот Micro SD / SDHC / SDXC, до 128Гб WDR 120 дБ</t>
  </si>
  <si>
    <t>модуль SFP-RG</t>
  </si>
  <si>
    <t>Монітор 24"</t>
  </si>
  <si>
    <t>RBUiAS-2HnD-IN</t>
  </si>
  <si>
    <t>Роутер MicroTik 2011 UiAS-2HnD-IN</t>
  </si>
  <si>
    <t>Монтаж Шафи</t>
  </si>
  <si>
    <t>Монтаж та налаштування ІР камер відеоспостереження</t>
  </si>
  <si>
    <t>Налаштування ПЗ та мережевих пристроїв.</t>
  </si>
  <si>
    <t>Прокладка Кабеля</t>
  </si>
  <si>
    <t>Розшивка патч-панелей</t>
  </si>
  <si>
    <t>порт</t>
  </si>
  <si>
    <t>Монтаж мікрофонів</t>
  </si>
  <si>
    <t>Непередбачені 
витрати:</t>
  </si>
  <si>
    <t>Всього:</t>
  </si>
  <si>
    <t>Взагалом:</t>
  </si>
  <si>
    <r>
      <t xml:space="preserve">Розрахунок зроблено приватним підприємством </t>
    </r>
    <r>
      <rPr>
        <b/>
        <sz val="11"/>
        <rFont val="Arial"/>
        <family val="2"/>
        <charset val="204"/>
      </rPr>
      <t>"Гуард-Львів"</t>
    </r>
  </si>
</sst>
</file>

<file path=xl/styles.xml><?xml version="1.0" encoding="utf-8"?>
<styleSheet xmlns="http://schemas.openxmlformats.org/spreadsheetml/2006/main">
  <fonts count="6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1" fontId="0" fillId="0" borderId="8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8" xfId="0" applyNumberFormat="1" applyFont="1" applyBorder="1" applyAlignment="1">
      <alignment horizontal="left" vertical="top" wrapText="1"/>
    </xf>
    <xf numFmtId="1" fontId="0" fillId="0" borderId="8" xfId="0" applyNumberFormat="1" applyFont="1" applyBorder="1" applyAlignment="1">
      <alignment horizontal="right" vertical="top"/>
    </xf>
    <xf numFmtId="0" fontId="0" fillId="0" borderId="8" xfId="0" applyNumberFormat="1" applyFont="1" applyBorder="1" applyAlignment="1">
      <alignment horizontal="left" vertical="top"/>
    </xf>
    <xf numFmtId="2" fontId="0" fillId="0" borderId="8" xfId="0" applyNumberFormat="1" applyFont="1" applyBorder="1" applyAlignment="1">
      <alignment horizontal="right" vertical="top"/>
    </xf>
    <xf numFmtId="4" fontId="0" fillId="0" borderId="9" xfId="0" applyNumberFormat="1" applyFont="1" applyBorder="1" applyAlignment="1">
      <alignment horizontal="right" vertical="top"/>
    </xf>
    <xf numFmtId="2" fontId="0" fillId="0" borderId="9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3" fontId="0" fillId="0" borderId="8" xfId="0" applyNumberFormat="1" applyFont="1" applyBorder="1" applyAlignment="1">
      <alignment horizontal="right" vertical="top"/>
    </xf>
    <xf numFmtId="4" fontId="0" fillId="0" borderId="8" xfId="0" applyNumberFormat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FAE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M45"/>
  <sheetViews>
    <sheetView tabSelected="1" topLeftCell="A31" workbookViewId="0">
      <selection activeCell="AI40" sqref="AI40:AL40"/>
    </sheetView>
  </sheetViews>
  <sheetFormatPr defaultColWidth="10.6640625" defaultRowHeight="11.25"/>
  <cols>
    <col min="1" max="1" width="0.6640625" style="1" customWidth="1"/>
    <col min="2" max="3" width="3.5" style="1" customWidth="1"/>
    <col min="4" max="5" width="3.1640625" style="1" customWidth="1"/>
    <col min="6" max="10" width="3.5" style="1" customWidth="1"/>
    <col min="11" max="11" width="2.33203125" style="1" customWidth="1"/>
    <col min="12" max="13" width="3.5" style="1" customWidth="1"/>
    <col min="14" max="23" width="3.1640625" style="1" customWidth="1"/>
    <col min="24" max="30" width="3.5" style="1" customWidth="1"/>
    <col min="31" max="31" width="3.1640625" style="1" customWidth="1"/>
    <col min="32" max="35" width="3.5" style="1" customWidth="1"/>
    <col min="36" max="36" width="3.33203125" style="1" customWidth="1"/>
    <col min="37" max="37" width="3" style="1" customWidth="1"/>
    <col min="38" max="38" width="6.1640625" style="1" customWidth="1"/>
  </cols>
  <sheetData>
    <row r="1" spans="1:38" s="1" customFormat="1" ht="11.25" customHeight="1"/>
    <row r="2" spans="1:38" s="1" customFormat="1" ht="12" customHeight="1"/>
    <row r="3" spans="1:38" s="1" customFormat="1" ht="3.95" customHeight="1"/>
    <row r="4" spans="1:38">
      <c r="B4" s="40" t="s">
        <v>0</v>
      </c>
      <c r="C4" s="40"/>
      <c r="D4" s="41" t="s">
        <v>1</v>
      </c>
      <c r="E4" s="41"/>
      <c r="F4" s="41"/>
      <c r="G4" s="41" t="s">
        <v>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 t="s">
        <v>3</v>
      </c>
      <c r="AB4" s="41"/>
      <c r="AC4" s="41"/>
      <c r="AD4" s="41"/>
      <c r="AE4" s="41"/>
      <c r="AF4" s="42" t="s">
        <v>4</v>
      </c>
      <c r="AG4" s="42"/>
      <c r="AH4" s="42"/>
      <c r="AI4" s="43" t="s">
        <v>5</v>
      </c>
      <c r="AJ4" s="43"/>
      <c r="AK4" s="43"/>
      <c r="AL4" s="43"/>
    </row>
    <row r="5" spans="1:38"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2"/>
      <c r="AG5" s="42"/>
      <c r="AH5" s="42"/>
      <c r="AI5" s="43"/>
      <c r="AJ5" s="43"/>
      <c r="AK5" s="43"/>
      <c r="AL5" s="43"/>
    </row>
    <row r="6" spans="1:38" ht="11.85" customHeight="1">
      <c r="A6"/>
      <c r="B6" s="30">
        <v>1</v>
      </c>
      <c r="C6" s="30"/>
      <c r="D6" s="31" t="s">
        <v>6</v>
      </c>
      <c r="E6" s="31"/>
      <c r="F6" s="31"/>
      <c r="G6" s="31" t="s">
        <v>7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>
        <v>80</v>
      </c>
      <c r="AB6" s="32"/>
      <c r="AC6" s="32"/>
      <c r="AD6" s="33" t="s">
        <v>8</v>
      </c>
      <c r="AE6" s="33"/>
      <c r="AF6" s="34">
        <v>2.85</v>
      </c>
      <c r="AG6" s="34"/>
      <c r="AH6" s="34"/>
      <c r="AI6" s="36">
        <v>228</v>
      </c>
      <c r="AJ6" s="36"/>
      <c r="AK6" s="36"/>
      <c r="AL6" s="36"/>
    </row>
    <row r="7" spans="1:38" ht="22.35" customHeight="1">
      <c r="A7"/>
      <c r="B7" s="30">
        <v>2</v>
      </c>
      <c r="C7" s="30"/>
      <c r="D7" s="31" t="s">
        <v>9</v>
      </c>
      <c r="E7" s="31"/>
      <c r="F7" s="31"/>
      <c r="G7" s="31" t="s">
        <v>10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>
        <v>50</v>
      </c>
      <c r="AB7" s="32"/>
      <c r="AC7" s="32"/>
      <c r="AD7" s="33" t="s">
        <v>8</v>
      </c>
      <c r="AE7" s="33"/>
      <c r="AF7" s="34">
        <v>14.25</v>
      </c>
      <c r="AG7" s="34"/>
      <c r="AH7" s="34"/>
      <c r="AI7" s="36">
        <v>712.5</v>
      </c>
      <c r="AJ7" s="36"/>
      <c r="AK7" s="36"/>
      <c r="AL7" s="36"/>
    </row>
    <row r="8" spans="1:38" ht="11.85" customHeight="1">
      <c r="A8"/>
      <c r="B8" s="30">
        <v>3</v>
      </c>
      <c r="C8" s="30"/>
      <c r="D8" s="31"/>
      <c r="E8" s="31"/>
      <c r="F8" s="31"/>
      <c r="G8" s="31" t="s">
        <v>11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2">
        <v>3</v>
      </c>
      <c r="AB8" s="32"/>
      <c r="AC8" s="32"/>
      <c r="AD8" s="33" t="s">
        <v>8</v>
      </c>
      <c r="AE8" s="33"/>
      <c r="AF8" s="34">
        <v>142.5</v>
      </c>
      <c r="AG8" s="34"/>
      <c r="AH8" s="34"/>
      <c r="AI8" s="36">
        <v>427.5</v>
      </c>
      <c r="AJ8" s="36"/>
      <c r="AK8" s="36"/>
      <c r="AL8" s="36"/>
    </row>
    <row r="9" spans="1:38" ht="43.35" customHeight="1">
      <c r="A9"/>
      <c r="B9" s="30">
        <v>4</v>
      </c>
      <c r="C9" s="30"/>
      <c r="D9" s="31" t="s">
        <v>12</v>
      </c>
      <c r="E9" s="31"/>
      <c r="F9" s="31"/>
      <c r="G9" s="31" t="s">
        <v>13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>
        <v>1</v>
      </c>
      <c r="AB9" s="32"/>
      <c r="AC9" s="32"/>
      <c r="AD9" s="33" t="s">
        <v>8</v>
      </c>
      <c r="AE9" s="33"/>
      <c r="AF9" s="39">
        <v>5985</v>
      </c>
      <c r="AG9" s="39"/>
      <c r="AH9" s="39"/>
      <c r="AI9" s="35">
        <v>5985</v>
      </c>
      <c r="AJ9" s="35"/>
      <c r="AK9" s="35"/>
      <c r="AL9" s="35"/>
    </row>
    <row r="10" spans="1:38" ht="11.85" customHeight="1">
      <c r="A10"/>
      <c r="B10" s="30">
        <v>5</v>
      </c>
      <c r="C10" s="30"/>
      <c r="D10" s="31"/>
      <c r="E10" s="31"/>
      <c r="F10" s="31"/>
      <c r="G10" s="31" t="s">
        <v>14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>
        <v>2</v>
      </c>
      <c r="AB10" s="32"/>
      <c r="AC10" s="32"/>
      <c r="AD10" s="33" t="s">
        <v>8</v>
      </c>
      <c r="AE10" s="33"/>
      <c r="AF10" s="34">
        <v>627</v>
      </c>
      <c r="AG10" s="34"/>
      <c r="AH10" s="34"/>
      <c r="AI10" s="35">
        <v>1254</v>
      </c>
      <c r="AJ10" s="35"/>
      <c r="AK10" s="35"/>
      <c r="AL10" s="35"/>
    </row>
    <row r="11" spans="1:38" ht="22.35" customHeight="1">
      <c r="A11"/>
      <c r="B11" s="30">
        <v>6</v>
      </c>
      <c r="C11" s="30"/>
      <c r="D11" s="31" t="s">
        <v>15</v>
      </c>
      <c r="E11" s="31"/>
      <c r="F11" s="31"/>
      <c r="G11" s="31" t="s">
        <v>16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>
        <v>8</v>
      </c>
      <c r="AB11" s="32"/>
      <c r="AC11" s="32"/>
      <c r="AD11" s="33" t="s">
        <v>17</v>
      </c>
      <c r="AE11" s="33"/>
      <c r="AF11" s="34">
        <v>62.7</v>
      </c>
      <c r="AG11" s="34"/>
      <c r="AH11" s="34"/>
      <c r="AI11" s="36">
        <v>501.6</v>
      </c>
      <c r="AJ11" s="36"/>
      <c r="AK11" s="36"/>
      <c r="AL11" s="36"/>
    </row>
    <row r="12" spans="1:38" ht="11.85" customHeight="1">
      <c r="A12"/>
      <c r="B12" s="30">
        <v>7</v>
      </c>
      <c r="C12" s="30"/>
      <c r="D12" s="31"/>
      <c r="E12" s="31"/>
      <c r="F12" s="31"/>
      <c r="G12" s="31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>
        <v>2</v>
      </c>
      <c r="AB12" s="32"/>
      <c r="AC12" s="32"/>
      <c r="AD12" s="33" t="s">
        <v>8</v>
      </c>
      <c r="AE12" s="33"/>
      <c r="AF12" s="39">
        <v>9600</v>
      </c>
      <c r="AG12" s="39"/>
      <c r="AH12" s="39"/>
      <c r="AI12" s="35">
        <v>19200</v>
      </c>
      <c r="AJ12" s="35"/>
      <c r="AK12" s="35"/>
      <c r="AL12" s="35"/>
    </row>
    <row r="13" spans="1:38" ht="22.35" customHeight="1">
      <c r="A13"/>
      <c r="B13" s="30">
        <v>8</v>
      </c>
      <c r="C13" s="30"/>
      <c r="D13" s="31" t="s">
        <v>19</v>
      </c>
      <c r="E13" s="31"/>
      <c r="F13" s="31"/>
      <c r="G13" s="31" t="s">
        <v>19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>
        <v>40</v>
      </c>
      <c r="AB13" s="32"/>
      <c r="AC13" s="32"/>
      <c r="AD13" s="33" t="s">
        <v>8</v>
      </c>
      <c r="AE13" s="33"/>
      <c r="AF13" s="34">
        <v>8.5500000000000007</v>
      </c>
      <c r="AG13" s="34"/>
      <c r="AH13" s="34"/>
      <c r="AI13" s="36">
        <v>342</v>
      </c>
      <c r="AJ13" s="36"/>
      <c r="AK13" s="36"/>
      <c r="AL13" s="36"/>
    </row>
    <row r="14" spans="1:38" ht="22.35" customHeight="1">
      <c r="A14"/>
      <c r="B14" s="30">
        <v>9</v>
      </c>
      <c r="C14" s="30"/>
      <c r="D14" s="31" t="s">
        <v>20</v>
      </c>
      <c r="E14" s="31"/>
      <c r="F14" s="31"/>
      <c r="G14" s="31" t="s">
        <v>21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>
        <v>2</v>
      </c>
      <c r="AB14" s="32"/>
      <c r="AC14" s="32"/>
      <c r="AD14" s="33" t="s">
        <v>8</v>
      </c>
      <c r="AE14" s="33"/>
      <c r="AF14" s="39">
        <v>1026</v>
      </c>
      <c r="AG14" s="39"/>
      <c r="AH14" s="39"/>
      <c r="AI14" s="35">
        <v>2052</v>
      </c>
      <c r="AJ14" s="35"/>
      <c r="AK14" s="35"/>
      <c r="AL14" s="35"/>
    </row>
    <row r="15" spans="1:38" ht="22.35" customHeight="1">
      <c r="A15"/>
      <c r="B15" s="30">
        <v>10</v>
      </c>
      <c r="C15" s="30"/>
      <c r="D15" s="31" t="s">
        <v>22</v>
      </c>
      <c r="E15" s="31"/>
      <c r="F15" s="31"/>
      <c r="G15" s="31" t="s">
        <v>22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>
        <v>2</v>
      </c>
      <c r="AB15" s="32"/>
      <c r="AC15" s="32"/>
      <c r="AD15" s="33" t="s">
        <v>8</v>
      </c>
      <c r="AE15" s="33"/>
      <c r="AF15" s="34">
        <v>684</v>
      </c>
      <c r="AG15" s="34"/>
      <c r="AH15" s="34"/>
      <c r="AI15" s="35">
        <v>1368</v>
      </c>
      <c r="AJ15" s="35"/>
      <c r="AK15" s="35"/>
      <c r="AL15" s="35"/>
    </row>
    <row r="16" spans="1:38" ht="11.85" customHeight="1">
      <c r="A16"/>
      <c r="B16" s="30">
        <v>11</v>
      </c>
      <c r="C16" s="30"/>
      <c r="D16" s="31" t="s">
        <v>23</v>
      </c>
      <c r="E16" s="31"/>
      <c r="F16" s="31"/>
      <c r="G16" s="31" t="s">
        <v>24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>
        <v>2</v>
      </c>
      <c r="AB16" s="32"/>
      <c r="AC16" s="32"/>
      <c r="AD16" s="33" t="s">
        <v>8</v>
      </c>
      <c r="AE16" s="33"/>
      <c r="AF16" s="34">
        <v>52.73</v>
      </c>
      <c r="AG16" s="34"/>
      <c r="AH16" s="34"/>
      <c r="AI16" s="36">
        <v>105.46</v>
      </c>
      <c r="AJ16" s="36"/>
      <c r="AK16" s="36"/>
      <c r="AL16" s="36"/>
    </row>
    <row r="17" spans="1:38" ht="53.85" customHeight="1">
      <c r="A17"/>
      <c r="B17" s="30">
        <v>12</v>
      </c>
      <c r="C17" s="30"/>
      <c r="D17" s="31" t="s">
        <v>25</v>
      </c>
      <c r="E17" s="31"/>
      <c r="F17" s="31"/>
      <c r="G17" s="31" t="s">
        <v>26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>
        <v>40</v>
      </c>
      <c r="AB17" s="32"/>
      <c r="AC17" s="32"/>
      <c r="AD17" s="33" t="s">
        <v>8</v>
      </c>
      <c r="AE17" s="33"/>
      <c r="AF17" s="39">
        <v>4788</v>
      </c>
      <c r="AG17" s="39"/>
      <c r="AH17" s="39"/>
      <c r="AI17" s="35">
        <v>191520</v>
      </c>
      <c r="AJ17" s="35"/>
      <c r="AK17" s="35"/>
      <c r="AL17" s="35"/>
    </row>
    <row r="18" spans="1:38" ht="53.85" customHeight="1">
      <c r="A18"/>
      <c r="B18" s="30">
        <v>13</v>
      </c>
      <c r="C18" s="30"/>
      <c r="D18" s="31" t="s">
        <v>27</v>
      </c>
      <c r="E18" s="31"/>
      <c r="F18" s="31"/>
      <c r="G18" s="31" t="s">
        <v>28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>
        <v>2</v>
      </c>
      <c r="AB18" s="32"/>
      <c r="AC18" s="32"/>
      <c r="AD18" s="33" t="s">
        <v>8</v>
      </c>
      <c r="AE18" s="33"/>
      <c r="AF18" s="39">
        <v>10915.5</v>
      </c>
      <c r="AG18" s="39"/>
      <c r="AH18" s="39"/>
      <c r="AI18" s="35">
        <v>21831</v>
      </c>
      <c r="AJ18" s="35"/>
      <c r="AK18" s="35"/>
      <c r="AL18" s="35"/>
    </row>
    <row r="19" spans="1:38" ht="32.85" customHeight="1">
      <c r="A19"/>
      <c r="B19" s="30">
        <v>14</v>
      </c>
      <c r="C19" s="30"/>
      <c r="D19" s="31" t="s">
        <v>29</v>
      </c>
      <c r="E19" s="31"/>
      <c r="F19" s="31"/>
      <c r="G19" s="31" t="s">
        <v>30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>
        <v>4</v>
      </c>
      <c r="AB19" s="32"/>
      <c r="AC19" s="32"/>
      <c r="AD19" s="33" t="s">
        <v>8</v>
      </c>
      <c r="AE19" s="33"/>
      <c r="AF19" s="39">
        <v>5272.5</v>
      </c>
      <c r="AG19" s="39"/>
      <c r="AH19" s="39"/>
      <c r="AI19" s="35">
        <v>21090</v>
      </c>
      <c r="AJ19" s="35"/>
      <c r="AK19" s="35"/>
      <c r="AL19" s="35"/>
    </row>
    <row r="20" spans="1:38" ht="22.35" customHeight="1">
      <c r="A20"/>
      <c r="B20" s="30">
        <v>15</v>
      </c>
      <c r="C20" s="30"/>
      <c r="D20" s="31" t="s">
        <v>31</v>
      </c>
      <c r="E20" s="31"/>
      <c r="F20" s="31"/>
      <c r="G20" s="31" t="s">
        <v>32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>
        <v>2</v>
      </c>
      <c r="AB20" s="32"/>
      <c r="AC20" s="32"/>
      <c r="AD20" s="33" t="s">
        <v>8</v>
      </c>
      <c r="AE20" s="33"/>
      <c r="AF20" s="39">
        <v>8265</v>
      </c>
      <c r="AG20" s="39"/>
      <c r="AH20" s="39"/>
      <c r="AI20" s="35">
        <v>16530</v>
      </c>
      <c r="AJ20" s="35"/>
      <c r="AK20" s="35"/>
      <c r="AL20" s="35"/>
    </row>
    <row r="21" spans="1:38" ht="11.85" customHeight="1">
      <c r="A21"/>
      <c r="B21" s="30">
        <v>16</v>
      </c>
      <c r="C21" s="30"/>
      <c r="D21" s="31" t="s">
        <v>33</v>
      </c>
      <c r="E21" s="31"/>
      <c r="F21" s="31"/>
      <c r="G21" s="31" t="s">
        <v>34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>
        <v>1</v>
      </c>
      <c r="AB21" s="32"/>
      <c r="AC21" s="32"/>
      <c r="AD21" s="33" t="s">
        <v>8</v>
      </c>
      <c r="AE21" s="33"/>
      <c r="AF21" s="39">
        <v>5557.5</v>
      </c>
      <c r="AG21" s="39"/>
      <c r="AH21" s="39"/>
      <c r="AI21" s="35">
        <v>5557.5</v>
      </c>
      <c r="AJ21" s="35"/>
      <c r="AK21" s="35"/>
      <c r="AL21" s="35"/>
    </row>
    <row r="22" spans="1:38" ht="22.35" customHeight="1">
      <c r="A22"/>
      <c r="B22" s="30">
        <v>17</v>
      </c>
      <c r="C22" s="30"/>
      <c r="D22" s="31" t="s">
        <v>35</v>
      </c>
      <c r="E22" s="31"/>
      <c r="F22" s="31"/>
      <c r="G22" s="31" t="s">
        <v>36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>
        <v>12</v>
      </c>
      <c r="AB22" s="32"/>
      <c r="AC22" s="32"/>
      <c r="AD22" s="33" t="s">
        <v>8</v>
      </c>
      <c r="AE22" s="33"/>
      <c r="AF22" s="34">
        <v>48.45</v>
      </c>
      <c r="AG22" s="34"/>
      <c r="AH22" s="34"/>
      <c r="AI22" s="36">
        <v>581.4</v>
      </c>
      <c r="AJ22" s="36"/>
      <c r="AK22" s="36"/>
      <c r="AL22" s="36"/>
    </row>
    <row r="23" spans="1:38" ht="32.85" customHeight="1">
      <c r="A23"/>
      <c r="B23" s="30">
        <v>18</v>
      </c>
      <c r="C23" s="30"/>
      <c r="D23" s="31" t="s">
        <v>37</v>
      </c>
      <c r="E23" s="31"/>
      <c r="F23" s="31"/>
      <c r="G23" s="31" t="s">
        <v>38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8">
        <v>4800</v>
      </c>
      <c r="AB23" s="38"/>
      <c r="AC23" s="38"/>
      <c r="AD23" s="33" t="s">
        <v>39</v>
      </c>
      <c r="AE23" s="33"/>
      <c r="AF23" s="34">
        <v>11.4</v>
      </c>
      <c r="AG23" s="34"/>
      <c r="AH23" s="34"/>
      <c r="AI23" s="35">
        <v>54720</v>
      </c>
      <c r="AJ23" s="35"/>
      <c r="AK23" s="35"/>
      <c r="AL23" s="35"/>
    </row>
    <row r="24" spans="1:38" ht="11.85" customHeight="1">
      <c r="A24"/>
      <c r="B24" s="30">
        <v>19</v>
      </c>
      <c r="C24" s="30"/>
      <c r="D24" s="31" t="s">
        <v>40</v>
      </c>
      <c r="E24" s="31"/>
      <c r="F24" s="31"/>
      <c r="G24" s="31" t="s">
        <v>41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>
        <v>15</v>
      </c>
      <c r="AB24" s="32"/>
      <c r="AC24" s="32"/>
      <c r="AD24" s="33" t="s">
        <v>39</v>
      </c>
      <c r="AE24" s="33"/>
      <c r="AF24" s="34">
        <v>14.54</v>
      </c>
      <c r="AG24" s="34"/>
      <c r="AH24" s="34"/>
      <c r="AI24" s="36">
        <v>218.1</v>
      </c>
      <c r="AJ24" s="36"/>
      <c r="AK24" s="36"/>
      <c r="AL24" s="36"/>
    </row>
    <row r="25" spans="1:38" ht="43.35" customHeight="1">
      <c r="A25"/>
      <c r="B25" s="30">
        <v>20</v>
      </c>
      <c r="C25" s="30"/>
      <c r="D25" s="31" t="s">
        <v>42</v>
      </c>
      <c r="E25" s="31"/>
      <c r="F25" s="31"/>
      <c r="G25" s="31" t="s">
        <v>43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>
        <v>6</v>
      </c>
      <c r="AB25" s="32"/>
      <c r="AC25" s="32"/>
      <c r="AD25" s="33" t="s">
        <v>17</v>
      </c>
      <c r="AE25" s="33"/>
      <c r="AF25" s="34">
        <v>48.45</v>
      </c>
      <c r="AG25" s="34"/>
      <c r="AH25" s="34"/>
      <c r="AI25" s="36">
        <v>290.7</v>
      </c>
      <c r="AJ25" s="36"/>
      <c r="AK25" s="36"/>
      <c r="AL25" s="36"/>
    </row>
    <row r="26" spans="1:38" ht="22.35" customHeight="1">
      <c r="A26"/>
      <c r="B26" s="30">
        <v>21</v>
      </c>
      <c r="C26" s="30"/>
      <c r="D26" s="31" t="s">
        <v>44</v>
      </c>
      <c r="E26" s="31"/>
      <c r="F26" s="31"/>
      <c r="G26" s="31" t="s">
        <v>45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2">
        <v>200</v>
      </c>
      <c r="AB26" s="32"/>
      <c r="AC26" s="32"/>
      <c r="AD26" s="33" t="s">
        <v>39</v>
      </c>
      <c r="AE26" s="33"/>
      <c r="AF26" s="34">
        <v>21.38</v>
      </c>
      <c r="AG26" s="34"/>
      <c r="AH26" s="34"/>
      <c r="AI26" s="35">
        <v>4276</v>
      </c>
      <c r="AJ26" s="35"/>
      <c r="AK26" s="35"/>
      <c r="AL26" s="35"/>
    </row>
    <row r="27" spans="1:38" ht="22.35" customHeight="1">
      <c r="A27"/>
      <c r="B27" s="30">
        <v>22</v>
      </c>
      <c r="C27" s="30"/>
      <c r="D27" s="31" t="s">
        <v>46</v>
      </c>
      <c r="E27" s="31"/>
      <c r="F27" s="31"/>
      <c r="G27" s="31" t="s">
        <v>47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2">
        <v>400</v>
      </c>
      <c r="AB27" s="32"/>
      <c r="AC27" s="32"/>
      <c r="AD27" s="33" t="s">
        <v>39</v>
      </c>
      <c r="AE27" s="33"/>
      <c r="AF27" s="34">
        <v>17.100000000000001</v>
      </c>
      <c r="AG27" s="34"/>
      <c r="AH27" s="34"/>
      <c r="AI27" s="35">
        <v>6840</v>
      </c>
      <c r="AJ27" s="35"/>
      <c r="AK27" s="35"/>
      <c r="AL27" s="35"/>
    </row>
    <row r="28" spans="1:38" ht="11.85" customHeight="1">
      <c r="A28"/>
      <c r="B28" s="30">
        <v>23</v>
      </c>
      <c r="C28" s="30"/>
      <c r="D28" s="31" t="s">
        <v>48</v>
      </c>
      <c r="E28" s="31"/>
      <c r="F28" s="31"/>
      <c r="G28" s="31" t="s">
        <v>49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>
        <v>38</v>
      </c>
      <c r="AB28" s="32"/>
      <c r="AC28" s="32"/>
      <c r="AD28" s="33" t="s">
        <v>8</v>
      </c>
      <c r="AE28" s="33"/>
      <c r="AF28" s="34">
        <v>285</v>
      </c>
      <c r="AG28" s="34"/>
      <c r="AH28" s="34"/>
      <c r="AI28" s="35">
        <v>10830</v>
      </c>
      <c r="AJ28" s="35"/>
      <c r="AK28" s="35"/>
      <c r="AL28" s="35"/>
    </row>
    <row r="29" spans="1:38" ht="53.85" customHeight="1">
      <c r="A29"/>
      <c r="B29" s="30">
        <v>24</v>
      </c>
      <c r="C29" s="30"/>
      <c r="D29" s="31" t="s">
        <v>50</v>
      </c>
      <c r="E29" s="31"/>
      <c r="F29" s="31"/>
      <c r="G29" s="31" t="s">
        <v>51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>
        <v>6</v>
      </c>
      <c r="AB29" s="32"/>
      <c r="AC29" s="32"/>
      <c r="AD29" s="33" t="s">
        <v>8</v>
      </c>
      <c r="AE29" s="33"/>
      <c r="AF29" s="39">
        <v>4417.5</v>
      </c>
      <c r="AG29" s="39"/>
      <c r="AH29" s="39"/>
      <c r="AI29" s="35">
        <v>26505</v>
      </c>
      <c r="AJ29" s="35"/>
      <c r="AK29" s="35"/>
      <c r="AL29" s="35"/>
    </row>
    <row r="30" spans="1:38" ht="22.35" customHeight="1">
      <c r="A30"/>
      <c r="B30" s="30">
        <v>25</v>
      </c>
      <c r="C30" s="30"/>
      <c r="D30" s="31" t="s">
        <v>52</v>
      </c>
      <c r="E30" s="31"/>
      <c r="F30" s="31"/>
      <c r="G30" s="31" t="s">
        <v>52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>
        <v>6</v>
      </c>
      <c r="AB30" s="32"/>
      <c r="AC30" s="32"/>
      <c r="AD30" s="33" t="s">
        <v>8</v>
      </c>
      <c r="AE30" s="33"/>
      <c r="AF30" s="39">
        <v>1160</v>
      </c>
      <c r="AG30" s="39"/>
      <c r="AH30" s="39"/>
      <c r="AI30" s="35">
        <v>6960</v>
      </c>
      <c r="AJ30" s="35"/>
      <c r="AK30" s="35"/>
      <c r="AL30" s="35"/>
    </row>
    <row r="31" spans="1:38" ht="11.85" customHeight="1">
      <c r="A31"/>
      <c r="B31" s="30">
        <v>26</v>
      </c>
      <c r="C31" s="30"/>
      <c r="D31" s="31"/>
      <c r="E31" s="31"/>
      <c r="F31" s="31"/>
      <c r="G31" s="31" t="s">
        <v>53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2">
        <v>2</v>
      </c>
      <c r="AB31" s="32"/>
      <c r="AC31" s="32"/>
      <c r="AD31" s="33" t="s">
        <v>8</v>
      </c>
      <c r="AE31" s="33"/>
      <c r="AF31" s="39">
        <v>5557.5</v>
      </c>
      <c r="AG31" s="39"/>
      <c r="AH31" s="39"/>
      <c r="AI31" s="35">
        <v>11115</v>
      </c>
      <c r="AJ31" s="35"/>
      <c r="AK31" s="35"/>
      <c r="AL31" s="35"/>
    </row>
    <row r="32" spans="1:38" ht="22.35" customHeight="1">
      <c r="A32"/>
      <c r="B32" s="30">
        <v>27</v>
      </c>
      <c r="C32" s="30"/>
      <c r="D32" s="31" t="s">
        <v>54</v>
      </c>
      <c r="E32" s="31"/>
      <c r="F32" s="31"/>
      <c r="G32" s="31" t="s">
        <v>55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2">
        <v>1</v>
      </c>
      <c r="AB32" s="32"/>
      <c r="AC32" s="32"/>
      <c r="AD32" s="33" t="s">
        <v>8</v>
      </c>
      <c r="AE32" s="33"/>
      <c r="AF32" s="39">
        <v>3847.5</v>
      </c>
      <c r="AG32" s="39"/>
      <c r="AH32" s="39"/>
      <c r="AI32" s="35">
        <v>3847.5</v>
      </c>
      <c r="AJ32" s="35"/>
      <c r="AK32" s="35"/>
      <c r="AL32" s="35"/>
    </row>
    <row r="33" spans="1:39" ht="11.85" customHeight="1">
      <c r="A33"/>
      <c r="B33" s="30">
        <v>28</v>
      </c>
      <c r="C33" s="30"/>
      <c r="D33" s="31"/>
      <c r="E33" s="31"/>
      <c r="F33" s="31"/>
      <c r="G33" s="31" t="s">
        <v>56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>
        <v>1</v>
      </c>
      <c r="AB33" s="32"/>
      <c r="AC33" s="32"/>
      <c r="AD33" s="33" t="s">
        <v>8</v>
      </c>
      <c r="AE33" s="33"/>
      <c r="AF33" s="34">
        <v>855</v>
      </c>
      <c r="AG33" s="34"/>
      <c r="AH33" s="34"/>
      <c r="AI33" s="36">
        <v>855</v>
      </c>
      <c r="AJ33" s="36"/>
      <c r="AK33" s="36"/>
      <c r="AL33" s="36"/>
    </row>
    <row r="34" spans="1:39" ht="11.85" customHeight="1">
      <c r="A34"/>
      <c r="B34" s="30">
        <v>29</v>
      </c>
      <c r="C34" s="30"/>
      <c r="D34" s="31"/>
      <c r="E34" s="31"/>
      <c r="F34" s="31"/>
      <c r="G34" s="31" t="s">
        <v>57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2">
        <v>48</v>
      </c>
      <c r="AB34" s="32"/>
      <c r="AC34" s="32"/>
      <c r="AD34" s="33" t="s">
        <v>8</v>
      </c>
      <c r="AE34" s="33"/>
      <c r="AF34" s="34">
        <v>855</v>
      </c>
      <c r="AG34" s="34"/>
      <c r="AH34" s="34"/>
      <c r="AI34" s="35">
        <v>41040</v>
      </c>
      <c r="AJ34" s="35"/>
      <c r="AK34" s="35"/>
      <c r="AL34" s="35"/>
    </row>
    <row r="35" spans="1:39" ht="11.85" customHeight="1">
      <c r="A35"/>
      <c r="B35" s="30">
        <v>30</v>
      </c>
      <c r="C35" s="30"/>
      <c r="D35" s="31"/>
      <c r="E35" s="31"/>
      <c r="F35" s="31"/>
      <c r="G35" s="31" t="s">
        <v>58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>
        <v>2</v>
      </c>
      <c r="AB35" s="32"/>
      <c r="AC35" s="32"/>
      <c r="AD35" s="33" t="s">
        <v>8</v>
      </c>
      <c r="AE35" s="33"/>
      <c r="AF35" s="34">
        <v>570</v>
      </c>
      <c r="AG35" s="34"/>
      <c r="AH35" s="34"/>
      <c r="AI35" s="35">
        <v>1140</v>
      </c>
      <c r="AJ35" s="35"/>
      <c r="AK35" s="35"/>
      <c r="AL35" s="35"/>
    </row>
    <row r="36" spans="1:39" ht="11.85" customHeight="1">
      <c r="A36"/>
      <c r="B36" s="30">
        <v>31</v>
      </c>
      <c r="C36" s="30"/>
      <c r="D36" s="31"/>
      <c r="E36" s="31"/>
      <c r="F36" s="31"/>
      <c r="G36" s="31" t="s">
        <v>59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8">
        <v>4800</v>
      </c>
      <c r="AB36" s="38"/>
      <c r="AC36" s="38"/>
      <c r="AD36" s="33" t="s">
        <v>39</v>
      </c>
      <c r="AE36" s="33"/>
      <c r="AF36" s="34">
        <v>10</v>
      </c>
      <c r="AG36" s="34"/>
      <c r="AH36" s="34"/>
      <c r="AI36" s="35">
        <v>48000</v>
      </c>
      <c r="AJ36" s="35"/>
      <c r="AK36" s="35"/>
      <c r="AL36" s="35"/>
    </row>
    <row r="37" spans="1:39" ht="11.85" customHeight="1">
      <c r="A37"/>
      <c r="B37" s="30">
        <v>32</v>
      </c>
      <c r="C37" s="30"/>
      <c r="D37" s="31"/>
      <c r="E37" s="31"/>
      <c r="F37" s="31"/>
      <c r="G37" s="31" t="s">
        <v>60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>
        <v>48</v>
      </c>
      <c r="AB37" s="32"/>
      <c r="AC37" s="32"/>
      <c r="AD37" s="33" t="s">
        <v>61</v>
      </c>
      <c r="AE37" s="33"/>
      <c r="AF37" s="34">
        <v>28.5</v>
      </c>
      <c r="AG37" s="34"/>
      <c r="AH37" s="34"/>
      <c r="AI37" s="35">
        <v>1368</v>
      </c>
      <c r="AJ37" s="35"/>
      <c r="AK37" s="35"/>
      <c r="AL37" s="35"/>
    </row>
    <row r="38" spans="1:39" ht="11.85" customHeight="1" thickBot="1">
      <c r="A38"/>
      <c r="B38" s="29">
        <v>33</v>
      </c>
      <c r="C38" s="30"/>
      <c r="D38" s="31"/>
      <c r="E38" s="31"/>
      <c r="F38" s="31"/>
      <c r="G38" s="31" t="s">
        <v>62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2">
        <v>40</v>
      </c>
      <c r="AB38" s="32"/>
      <c r="AC38" s="32"/>
      <c r="AD38" s="33" t="s">
        <v>8</v>
      </c>
      <c r="AE38" s="33"/>
      <c r="AF38" s="34">
        <v>142.5</v>
      </c>
      <c r="AG38" s="34"/>
      <c r="AH38" s="34"/>
      <c r="AI38" s="36">
        <v>19043.740000000002</v>
      </c>
      <c r="AJ38" s="36"/>
      <c r="AK38" s="36"/>
      <c r="AL38" s="37"/>
    </row>
    <row r="39" spans="1:39" s="1" customFormat="1" ht="19.5" customHeight="1">
      <c r="B39" s="5"/>
      <c r="C39" s="2"/>
      <c r="D39" s="2"/>
      <c r="E39" s="2"/>
      <c r="F39" s="2"/>
      <c r="G39" s="12" t="s">
        <v>64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  <c r="AA39" s="22"/>
      <c r="AB39" s="22"/>
      <c r="AC39" s="22"/>
      <c r="AD39" s="22"/>
      <c r="AE39" s="22"/>
      <c r="AF39" s="22"/>
      <c r="AG39" s="22"/>
      <c r="AH39" s="22"/>
      <c r="AI39" s="23">
        <f>SUM(AI6:AL38)</f>
        <v>526335</v>
      </c>
      <c r="AJ39" s="24"/>
      <c r="AK39" s="24"/>
      <c r="AL39" s="25"/>
    </row>
    <row r="40" spans="1:39" ht="19.5" customHeight="1">
      <c r="A40" s="6"/>
      <c r="B40" s="6"/>
      <c r="C40" s="7"/>
      <c r="D40" s="7"/>
      <c r="E40" s="7"/>
      <c r="F40" s="7"/>
      <c r="G40" s="15" t="s">
        <v>63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6"/>
      <c r="AA40" s="6"/>
      <c r="AB40" s="7"/>
      <c r="AC40" s="7"/>
      <c r="AD40" s="7"/>
      <c r="AE40" s="7"/>
      <c r="AF40" s="7"/>
      <c r="AG40" s="7"/>
      <c r="AH40" s="8"/>
      <c r="AI40" s="26">
        <v>106000</v>
      </c>
      <c r="AJ40" s="27"/>
      <c r="AK40" s="27"/>
      <c r="AL40" s="28"/>
    </row>
    <row r="41" spans="1:39" s="1" customFormat="1" ht="21" customHeight="1">
      <c r="B41" s="6"/>
      <c r="C41" s="7"/>
      <c r="D41" s="7"/>
      <c r="E41" s="7"/>
      <c r="F41" s="7"/>
      <c r="G41" s="17" t="s">
        <v>65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6"/>
      <c r="AB41" s="7"/>
      <c r="AC41" s="7"/>
      <c r="AD41" s="7"/>
      <c r="AE41" s="7"/>
      <c r="AF41" s="7"/>
      <c r="AG41" s="7"/>
      <c r="AH41" s="8"/>
      <c r="AI41" s="19">
        <f>SUM(AI39:AL40)</f>
        <v>632335</v>
      </c>
      <c r="AJ41" s="20"/>
      <c r="AK41" s="20"/>
      <c r="AL41" s="21"/>
    </row>
    <row r="42" spans="1:39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9" ht="13.35" customHeight="1">
      <c r="A4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9" s="9" customFormat="1" ht="15">
      <c r="A44" s="9" t="s">
        <v>66</v>
      </c>
    </row>
    <row r="45" spans="1:39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4"/>
    </row>
  </sheetData>
  <mergeCells count="248">
    <mergeCell ref="AI6:AL6"/>
    <mergeCell ref="B7:C7"/>
    <mergeCell ref="D7:F7"/>
    <mergeCell ref="G7:Z7"/>
    <mergeCell ref="AA7:AC7"/>
    <mergeCell ref="AD7:AE7"/>
    <mergeCell ref="AI8:AL8"/>
    <mergeCell ref="B4:C5"/>
    <mergeCell ref="D4:F5"/>
    <mergeCell ref="G4:Z5"/>
    <mergeCell ref="AA4:AE5"/>
    <mergeCell ref="AF4:AH5"/>
    <mergeCell ref="AI4:AL5"/>
    <mergeCell ref="AF7:AH7"/>
    <mergeCell ref="AI7:AL7"/>
    <mergeCell ref="B6:C6"/>
    <mergeCell ref="D6:F6"/>
    <mergeCell ref="G6:Z6"/>
    <mergeCell ref="AA6:AC6"/>
    <mergeCell ref="AD6:AE6"/>
    <mergeCell ref="AF6:AH6"/>
    <mergeCell ref="B9:C9"/>
    <mergeCell ref="D9:F9"/>
    <mergeCell ref="G9:Z9"/>
    <mergeCell ref="AA9:AC9"/>
    <mergeCell ref="AD9:AE9"/>
    <mergeCell ref="AF9:AH9"/>
    <mergeCell ref="AI9:AL9"/>
    <mergeCell ref="B8:C8"/>
    <mergeCell ref="D8:F8"/>
    <mergeCell ref="G8:Z8"/>
    <mergeCell ref="AA8:AC8"/>
    <mergeCell ref="AD8:AE8"/>
    <mergeCell ref="AF8:AH8"/>
    <mergeCell ref="AF11:AH11"/>
    <mergeCell ref="AI11:AL11"/>
    <mergeCell ref="B10:C10"/>
    <mergeCell ref="D10:F10"/>
    <mergeCell ref="G10:Z10"/>
    <mergeCell ref="AA10:AC10"/>
    <mergeCell ref="AD10:AE10"/>
    <mergeCell ref="AF10:AH10"/>
    <mergeCell ref="G12:Z12"/>
    <mergeCell ref="AA12:AC12"/>
    <mergeCell ref="AD12:AE12"/>
    <mergeCell ref="AF12:AH12"/>
    <mergeCell ref="AI10:AL10"/>
    <mergeCell ref="B11:C11"/>
    <mergeCell ref="D11:F11"/>
    <mergeCell ref="G11:Z11"/>
    <mergeCell ref="AA11:AC11"/>
    <mergeCell ref="AD11:AE11"/>
    <mergeCell ref="AI12:AL12"/>
    <mergeCell ref="B13:C13"/>
    <mergeCell ref="D13:F13"/>
    <mergeCell ref="G13:Z13"/>
    <mergeCell ref="AA13:AC13"/>
    <mergeCell ref="AD13:AE13"/>
    <mergeCell ref="AF13:AH13"/>
    <mergeCell ref="AI13:AL13"/>
    <mergeCell ref="B12:C12"/>
    <mergeCell ref="D12:F12"/>
    <mergeCell ref="AF15:AH15"/>
    <mergeCell ref="AI15:AL15"/>
    <mergeCell ref="B14:C14"/>
    <mergeCell ref="D14:F14"/>
    <mergeCell ref="G14:Z14"/>
    <mergeCell ref="AA14:AC14"/>
    <mergeCell ref="AD14:AE14"/>
    <mergeCell ref="AF14:AH14"/>
    <mergeCell ref="G16:Z16"/>
    <mergeCell ref="AA16:AC16"/>
    <mergeCell ref="AD16:AE16"/>
    <mergeCell ref="AF16:AH16"/>
    <mergeCell ref="AI14:AL14"/>
    <mergeCell ref="B15:C15"/>
    <mergeCell ref="D15:F15"/>
    <mergeCell ref="G15:Z15"/>
    <mergeCell ref="AA15:AC15"/>
    <mergeCell ref="AD15:AE15"/>
    <mergeCell ref="AI16:AL16"/>
    <mergeCell ref="B17:C17"/>
    <mergeCell ref="D17:F17"/>
    <mergeCell ref="G17:Z17"/>
    <mergeCell ref="AA17:AC17"/>
    <mergeCell ref="AD17:AE17"/>
    <mergeCell ref="AF17:AH17"/>
    <mergeCell ref="AI17:AL17"/>
    <mergeCell ref="B16:C16"/>
    <mergeCell ref="D16:F16"/>
    <mergeCell ref="AF19:AH19"/>
    <mergeCell ref="AI19:AL19"/>
    <mergeCell ref="B18:C18"/>
    <mergeCell ref="D18:F18"/>
    <mergeCell ref="G18:Z18"/>
    <mergeCell ref="AA18:AC18"/>
    <mergeCell ref="AD18:AE18"/>
    <mergeCell ref="AF18:AH18"/>
    <mergeCell ref="G20:Z20"/>
    <mergeCell ref="AA20:AC20"/>
    <mergeCell ref="AD20:AE20"/>
    <mergeCell ref="AF20:AH20"/>
    <mergeCell ref="AI18:AL18"/>
    <mergeCell ref="B19:C19"/>
    <mergeCell ref="D19:F19"/>
    <mergeCell ref="G19:Z19"/>
    <mergeCell ref="AA19:AC19"/>
    <mergeCell ref="AD19:AE19"/>
    <mergeCell ref="AI20:AL20"/>
    <mergeCell ref="B21:C21"/>
    <mergeCell ref="D21:F21"/>
    <mergeCell ref="G21:Z21"/>
    <mergeCell ref="AA21:AC21"/>
    <mergeCell ref="AD21:AE21"/>
    <mergeCell ref="AF21:AH21"/>
    <mergeCell ref="AI21:AL21"/>
    <mergeCell ref="B20:C20"/>
    <mergeCell ref="D20:F20"/>
    <mergeCell ref="AF23:AH23"/>
    <mergeCell ref="AI23:AL23"/>
    <mergeCell ref="B22:C22"/>
    <mergeCell ref="D22:F22"/>
    <mergeCell ref="G22:Z22"/>
    <mergeCell ref="AA22:AC22"/>
    <mergeCell ref="AD22:AE22"/>
    <mergeCell ref="AF22:AH22"/>
    <mergeCell ref="G24:Z24"/>
    <mergeCell ref="AA24:AC24"/>
    <mergeCell ref="AD24:AE24"/>
    <mergeCell ref="AF24:AH24"/>
    <mergeCell ref="AI22:AL22"/>
    <mergeCell ref="B23:C23"/>
    <mergeCell ref="D23:F23"/>
    <mergeCell ref="G23:Z23"/>
    <mergeCell ref="AA23:AC23"/>
    <mergeCell ref="AD23:AE23"/>
    <mergeCell ref="AI24:AL24"/>
    <mergeCell ref="B25:C25"/>
    <mergeCell ref="D25:F25"/>
    <mergeCell ref="G25:Z25"/>
    <mergeCell ref="AA25:AC25"/>
    <mergeCell ref="AD25:AE25"/>
    <mergeCell ref="AF25:AH25"/>
    <mergeCell ref="AI25:AL25"/>
    <mergeCell ref="B24:C24"/>
    <mergeCell ref="D24:F24"/>
    <mergeCell ref="AF27:AH27"/>
    <mergeCell ref="AI27:AL27"/>
    <mergeCell ref="B26:C26"/>
    <mergeCell ref="D26:F26"/>
    <mergeCell ref="G26:Z26"/>
    <mergeCell ref="AA26:AC26"/>
    <mergeCell ref="AD26:AE26"/>
    <mergeCell ref="AF26:AH26"/>
    <mergeCell ref="G28:Z28"/>
    <mergeCell ref="AA28:AC28"/>
    <mergeCell ref="AD28:AE28"/>
    <mergeCell ref="AF28:AH28"/>
    <mergeCell ref="AI26:AL26"/>
    <mergeCell ref="B27:C27"/>
    <mergeCell ref="D27:F27"/>
    <mergeCell ref="G27:Z27"/>
    <mergeCell ref="AA27:AC27"/>
    <mergeCell ref="AD27:AE27"/>
    <mergeCell ref="AI28:AL28"/>
    <mergeCell ref="B29:C29"/>
    <mergeCell ref="D29:F29"/>
    <mergeCell ref="G29:Z29"/>
    <mergeCell ref="AA29:AC29"/>
    <mergeCell ref="AD29:AE29"/>
    <mergeCell ref="AF29:AH29"/>
    <mergeCell ref="AI29:AL29"/>
    <mergeCell ref="B28:C28"/>
    <mergeCell ref="D28:F28"/>
    <mergeCell ref="AF31:AH31"/>
    <mergeCell ref="AI31:AL31"/>
    <mergeCell ref="B30:C30"/>
    <mergeCell ref="D30:F30"/>
    <mergeCell ref="G30:Z30"/>
    <mergeCell ref="AA30:AC30"/>
    <mergeCell ref="AD30:AE30"/>
    <mergeCell ref="AF30:AH30"/>
    <mergeCell ref="G32:Z32"/>
    <mergeCell ref="AA32:AC32"/>
    <mergeCell ref="AD32:AE32"/>
    <mergeCell ref="AF32:AH32"/>
    <mergeCell ref="AI30:AL30"/>
    <mergeCell ref="B31:C31"/>
    <mergeCell ref="D31:F31"/>
    <mergeCell ref="G31:Z31"/>
    <mergeCell ref="AA31:AC31"/>
    <mergeCell ref="AD31:AE31"/>
    <mergeCell ref="AI32:AL32"/>
    <mergeCell ref="B33:C33"/>
    <mergeCell ref="D33:F33"/>
    <mergeCell ref="G33:Z33"/>
    <mergeCell ref="AA33:AC33"/>
    <mergeCell ref="AD33:AE33"/>
    <mergeCell ref="AF33:AH33"/>
    <mergeCell ref="AI33:AL33"/>
    <mergeCell ref="B32:C32"/>
    <mergeCell ref="D32:F32"/>
    <mergeCell ref="AI34:AL34"/>
    <mergeCell ref="AI35:AL35"/>
    <mergeCell ref="AF38:AH38"/>
    <mergeCell ref="AI36:AL36"/>
    <mergeCell ref="B34:C34"/>
    <mergeCell ref="D34:F34"/>
    <mergeCell ref="G34:Z34"/>
    <mergeCell ref="AA34:AC34"/>
    <mergeCell ref="AD34:AE34"/>
    <mergeCell ref="AF34:AH34"/>
    <mergeCell ref="B35:C35"/>
    <mergeCell ref="D35:F35"/>
    <mergeCell ref="G35:Z35"/>
    <mergeCell ref="AA35:AC35"/>
    <mergeCell ref="AD35:AE35"/>
    <mergeCell ref="AF35:AH35"/>
    <mergeCell ref="AF37:AH37"/>
    <mergeCell ref="AI37:AL37"/>
    <mergeCell ref="B36:C36"/>
    <mergeCell ref="AI38:AL38"/>
    <mergeCell ref="D36:F36"/>
    <mergeCell ref="G36:Z36"/>
    <mergeCell ref="AA36:AC36"/>
    <mergeCell ref="AD36:AE36"/>
    <mergeCell ref="AF36:AH36"/>
    <mergeCell ref="B38:C38"/>
    <mergeCell ref="D38:F38"/>
    <mergeCell ref="G38:Z38"/>
    <mergeCell ref="AA38:AC38"/>
    <mergeCell ref="AD38:AE38"/>
    <mergeCell ref="B37:C37"/>
    <mergeCell ref="D37:F37"/>
    <mergeCell ref="G37:Z37"/>
    <mergeCell ref="AA37:AC37"/>
    <mergeCell ref="AD37:AE37"/>
    <mergeCell ref="A44:XFD44"/>
    <mergeCell ref="B42:AL42"/>
    <mergeCell ref="B43:AL43"/>
    <mergeCell ref="G39:Z39"/>
    <mergeCell ref="G40:Z40"/>
    <mergeCell ref="G41:Z41"/>
    <mergeCell ref="AI41:AL41"/>
    <mergeCell ref="AA39:AD39"/>
    <mergeCell ref="AE39:AH39"/>
    <mergeCell ref="AI39:AL39"/>
    <mergeCell ref="AI40:AL40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LESIA</cp:lastModifiedBy>
  <cp:revision>1</cp:revision>
  <cp:lastPrinted>2018-09-12T10:48:34Z</cp:lastPrinted>
  <dcterms:created xsi:type="dcterms:W3CDTF">2018-09-12T10:48:34Z</dcterms:created>
  <dcterms:modified xsi:type="dcterms:W3CDTF">2018-09-14T15:12:14Z</dcterms:modified>
</cp:coreProperties>
</file>