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lapteva\Desktop\"/>
    </mc:Choice>
  </mc:AlternateContent>
  <bookViews>
    <workbookView xWindow="0" yWindow="0" windowWidth="20490" windowHeight="991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3" i="1"/>
  <c r="E10" i="1" l="1"/>
  <c r="E11" i="1"/>
  <c r="E4" i="1"/>
  <c r="E5" i="1"/>
  <c r="E6" i="1"/>
  <c r="E7" i="1"/>
  <c r="E8" i="1"/>
  <c r="E9" i="1"/>
  <c r="E3" i="1"/>
  <c r="E12" i="1" s="1"/>
  <c r="D12" i="1"/>
</calcChain>
</file>

<file path=xl/sharedStrings.xml><?xml version="1.0" encoding="utf-8"?>
<sst xmlns="http://schemas.openxmlformats.org/spreadsheetml/2006/main" count="24" uniqueCount="22">
  <si>
    <t>№ 
п/п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</si>
  <si>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</si>
  <si>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</si>
  <si>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</si>
  <si>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</si>
  <si>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</si>
  <si>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</si>
  <si>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</si>
  <si>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</si>
  <si>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</si>
  <si>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Лавка зі спинкою</t>
  </si>
  <si>
    <t>Столик ПОЛЯНКА</t>
  </si>
  <si>
    <t>Гімнастичний комплекс</t>
  </si>
  <si>
    <t>Балансир</t>
  </si>
  <si>
    <t>Тренажер для м'язів стегна</t>
  </si>
  <si>
    <t>Повітряний ходок</t>
  </si>
  <si>
    <t>Маятник</t>
  </si>
  <si>
    <t>Смітник</t>
  </si>
  <si>
    <t>Монтаж та встановлення (25% вартості обладнання)</t>
  </si>
  <si>
    <t>Резинова плита (покриття спортивного майданчика), м.кв.</t>
  </si>
  <si>
    <t>Облаштування основи для дитячого</t>
  </si>
  <si>
    <t>Демонтаж старого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</si>
</sst>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0" borderId="7" xfId="0" applyFont="1" applyBorder="1" applyAlignment="1">
      <alignment wrapText="1"/>
    </xf>
    <xf numFmtId="0" fontId="3" fillId="0" borderId="9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7" xfId="0" applyFont="1" applyFill="1" applyBorder="1"/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3" fillId="0" borderId="10" xfId="0" applyFont="1" applyBorder="1"/>
    <xf numFmtId="0" fontId="3" fillId="0" borderId="1" xfId="0" applyFont="1" applyFill="1" applyBorder="1"/>
    <xf numFmtId="0" fontId="3" fillId="0" borderId="8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7" xfId="0" applyFont="1" applyBorder="1"/>
    <xf numFmtId="1" fontId="3" fillId="0" borderId="7" xfId="0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0" xfId="0" applyFont="1" applyBorder="1"/>
    <xf numFmtId="1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8" sqref="E18"/>
    </sheetView>
  </sheetViews>
  <sheetFormatPr defaultRowHeight="12" x14ac:dyDescent="0.2"/>
  <cols>
    <col min="1" max="1" width="3.7109375" style="1" customWidth="1"/>
    <col min="2" max="2" width="21.7109375" style="1" customWidth="1"/>
    <col min="3" max="3" width="10.140625" style="1" customWidth="1"/>
    <col min="4" max="4" width="10.5703125" style="1" customWidth="1"/>
    <col min="5" max="5" width="12.7109375" style="1" customWidth="1"/>
    <col min="6" max="6" width="10.28515625" style="1" customWidth="1"/>
    <col min="7" max="7" width="10.7109375" style="1" customWidth="1"/>
    <col min="8" max="8" width="11.7109375" style="1" customWidth="1"/>
    <col min="9" max="16384" width="9.140625" style="1"/>
  </cols>
  <sheetData>
    <row r="1" spans="1:8" ht="12.75" thickBot="1" x14ac:dyDescent="0.25">
      <c r="A1" s="2"/>
      <c r="B1" s="3"/>
      <c r="C1" s="6" t="s">
        <v>6</v>
      </c>
      <c r="D1" s="7"/>
      <c r="E1" s="8"/>
      <c r="F1" s="6" t="s">
        <v>7</v>
      </c>
      <c r="G1" s="7"/>
      <c r="H1" s="8"/>
    </row>
    <row r="2" spans="1:8" ht="36.75" thickBot="1" x14ac:dyDescent="0.25">
      <c r="A2" s="13" t="s">
        <v>0</v>
      </c>
      <c r="B2" s="17" t="s">
        <v>9</v>
      </c>
      <c r="C2" s="18" t="s">
        <v>4</v>
      </c>
      <c r="D2" s="18" t="s">
        <v>3</v>
      </c>
      <c r="E2" s="17" t="s">
        <v>8</v>
      </c>
      <c r="F2" s="18" t="s">
        <v>4</v>
      </c>
      <c r="G2" s="18" t="s">
        <v>5</v>
      </c>
      <c r="H2" s="17" t="s">
        <v>8</v>
      </c>
    </row>
    <row r="3" spans="1:8" x14ac:dyDescent="0.2">
      <c r="A3" s="14">
        <v>1</v>
      </c>
      <c r="B3" s="4" t="s">
        <v>10</v>
      </c>
      <c r="C3" s="11">
        <v>2</v>
      </c>
      <c r="D3" s="12">
        <v>3760</v>
      </c>
      <c r="E3" s="12">
        <f>C3*D3</f>
        <v>7520</v>
      </c>
      <c r="F3" s="19"/>
      <c r="G3" s="19"/>
      <c r="H3" s="19"/>
    </row>
    <row r="4" spans="1:8" x14ac:dyDescent="0.2">
      <c r="A4" s="5">
        <v>2</v>
      </c>
      <c r="B4" s="4" t="s">
        <v>11</v>
      </c>
      <c r="C4" s="11">
        <v>1</v>
      </c>
      <c r="D4" s="12">
        <v>6400</v>
      </c>
      <c r="E4" s="12">
        <f t="shared" ref="E4:E11" si="0">C4*D4</f>
        <v>6400</v>
      </c>
      <c r="F4" s="10"/>
      <c r="G4" s="10"/>
      <c r="H4" s="10"/>
    </row>
    <row r="5" spans="1:8" x14ac:dyDescent="0.2">
      <c r="A5" s="14">
        <v>3</v>
      </c>
      <c r="B5" s="4" t="s">
        <v>12</v>
      </c>
      <c r="C5" s="11">
        <v>1</v>
      </c>
      <c r="D5" s="12">
        <v>25200</v>
      </c>
      <c r="E5" s="12">
        <f t="shared" si="0"/>
        <v>25200</v>
      </c>
      <c r="F5" s="10"/>
      <c r="G5" s="10"/>
      <c r="H5" s="10"/>
    </row>
    <row r="6" spans="1:8" x14ac:dyDescent="0.2">
      <c r="A6" s="5">
        <v>4</v>
      </c>
      <c r="B6" s="4" t="s">
        <v>13</v>
      </c>
      <c r="C6" s="11">
        <v>1</v>
      </c>
      <c r="D6" s="12">
        <v>4995</v>
      </c>
      <c r="E6" s="12">
        <f t="shared" si="0"/>
        <v>4995</v>
      </c>
      <c r="F6" s="10"/>
      <c r="G6" s="10"/>
      <c r="H6" s="10"/>
    </row>
    <row r="7" spans="1:8" ht="24" x14ac:dyDescent="0.2">
      <c r="A7" s="14">
        <v>5</v>
      </c>
      <c r="B7" s="4" t="s">
        <v>14</v>
      </c>
      <c r="C7" s="11">
        <v>1</v>
      </c>
      <c r="D7" s="12">
        <v>10640</v>
      </c>
      <c r="E7" s="12">
        <f t="shared" si="0"/>
        <v>10640</v>
      </c>
      <c r="F7" s="10"/>
      <c r="G7" s="10"/>
      <c r="H7" s="10"/>
    </row>
    <row r="8" spans="1:8" x14ac:dyDescent="0.2">
      <c r="A8" s="5">
        <v>6</v>
      </c>
      <c r="B8" s="4" t="s">
        <v>15</v>
      </c>
      <c r="C8" s="11">
        <v>1</v>
      </c>
      <c r="D8" s="12">
        <v>7695</v>
      </c>
      <c r="E8" s="12">
        <f t="shared" si="0"/>
        <v>7695</v>
      </c>
      <c r="F8" s="10"/>
      <c r="G8" s="10"/>
      <c r="H8" s="10"/>
    </row>
    <row r="9" spans="1:8" x14ac:dyDescent="0.2">
      <c r="A9" s="14">
        <v>7</v>
      </c>
      <c r="B9" s="4" t="s">
        <v>16</v>
      </c>
      <c r="C9" s="11">
        <v>1</v>
      </c>
      <c r="D9" s="12">
        <v>7290</v>
      </c>
      <c r="E9" s="12">
        <f t="shared" si="0"/>
        <v>7290</v>
      </c>
      <c r="F9" s="10"/>
      <c r="G9" s="10"/>
      <c r="H9" s="10"/>
    </row>
    <row r="10" spans="1:8" x14ac:dyDescent="0.2">
      <c r="A10" s="5">
        <v>8</v>
      </c>
      <c r="B10" s="4" t="s">
        <v>17</v>
      </c>
      <c r="C10" s="11">
        <v>2</v>
      </c>
      <c r="D10" s="12">
        <v>500</v>
      </c>
      <c r="E10" s="12">
        <f t="shared" si="0"/>
        <v>1000</v>
      </c>
      <c r="F10" s="10"/>
      <c r="G10" s="10"/>
      <c r="H10" s="10"/>
    </row>
    <row r="11" spans="1:8" ht="36" x14ac:dyDescent="0.2">
      <c r="A11" s="14">
        <v>9</v>
      </c>
      <c r="B11" s="4" t="s">
        <v>19</v>
      </c>
      <c r="C11" s="11">
        <v>23</v>
      </c>
      <c r="D11" s="12">
        <v>525</v>
      </c>
      <c r="E11" s="12">
        <f t="shared" si="0"/>
        <v>12075</v>
      </c>
      <c r="F11" s="10"/>
      <c r="G11" s="10"/>
      <c r="H11" s="10"/>
    </row>
    <row r="12" spans="1:8" ht="36" x14ac:dyDescent="0.2">
      <c r="A12" s="15">
        <v>10</v>
      </c>
      <c r="B12" s="4" t="s">
        <v>18</v>
      </c>
      <c r="C12" s="11">
        <v>1</v>
      </c>
      <c r="D12" s="12">
        <f>SUM(D3:D11)*0.25</f>
        <v>16751.25</v>
      </c>
      <c r="E12" s="12">
        <f>SUM(E3:E11)*0.25</f>
        <v>20703.75</v>
      </c>
      <c r="F12" s="10"/>
      <c r="G12" s="10"/>
      <c r="H12" s="10"/>
    </row>
    <row r="13" spans="1:8" ht="24" x14ac:dyDescent="0.2">
      <c r="A13" s="16">
        <v>11</v>
      </c>
      <c r="B13" s="4" t="s">
        <v>21</v>
      </c>
      <c r="C13" s="11">
        <v>1</v>
      </c>
      <c r="D13" s="12">
        <v>50000</v>
      </c>
      <c r="E13" s="12">
        <f>C13*D13</f>
        <v>50000</v>
      </c>
      <c r="F13" s="10"/>
      <c r="G13" s="10"/>
      <c r="H13" s="10"/>
    </row>
    <row r="14" spans="1:8" ht="24" x14ac:dyDescent="0.2">
      <c r="A14" s="16">
        <v>12</v>
      </c>
      <c r="B14" s="4" t="s">
        <v>20</v>
      </c>
      <c r="C14" s="11">
        <v>1</v>
      </c>
      <c r="D14" s="12">
        <v>236000</v>
      </c>
      <c r="E14" s="12">
        <v>236000</v>
      </c>
      <c r="F14" s="10"/>
      <c r="G14" s="10"/>
      <c r="H14" s="10"/>
    </row>
    <row r="15" spans="1:8" ht="30.75" customHeight="1" x14ac:dyDescent="0.2">
      <c r="A15" s="9">
        <v>13</v>
      </c>
      <c r="B15" s="24" t="s">
        <v>1</v>
      </c>
      <c r="C15" s="10"/>
      <c r="D15" s="10"/>
      <c r="E15" s="20">
        <v>100000</v>
      </c>
      <c r="F15" s="10"/>
      <c r="G15" s="10"/>
      <c r="H15" s="10"/>
    </row>
    <row r="16" spans="1:8" x14ac:dyDescent="0.2">
      <c r="A16" s="22">
        <v>14</v>
      </c>
      <c r="B16" s="21" t="s">
        <v>2</v>
      </c>
      <c r="C16" s="21"/>
      <c r="D16" s="21"/>
      <c r="E16" s="23">
        <f>SUM(E3:E15)</f>
        <v>489518.75</v>
      </c>
      <c r="F16" s="21"/>
      <c r="G16" s="21"/>
      <c r="H16" s="21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Олена Лаптєва</cp:lastModifiedBy>
  <cp:lastPrinted>2016-09-24T18:37:54Z</cp:lastPrinted>
  <dcterms:created xsi:type="dcterms:W3CDTF">2016-09-21T11:18:44Z</dcterms:created>
  <dcterms:modified xsi:type="dcterms:W3CDTF">2018-10-16T08:30:55Z</dcterms:modified>
</cp:coreProperties>
</file>