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И\2018_Проекти\2018_Громадський бюджет\2019_Подача\Перерва 29 школа\29-подання\"/>
    </mc:Choice>
  </mc:AlternateContent>
  <bookViews>
    <workbookView xWindow="0" yWindow="0" windowWidth="20490" windowHeight="9495"/>
  </bookViews>
  <sheets>
    <sheet name="Бюджет 29" sheetId="6" r:id="rId1"/>
  </sheets>
  <calcPr calcId="162913" refMode="R1C1"/>
</workbook>
</file>

<file path=xl/calcChain.xml><?xml version="1.0" encoding="utf-8"?>
<calcChain xmlns="http://schemas.openxmlformats.org/spreadsheetml/2006/main">
  <c r="F26" i="6" l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4" i="6"/>
  <c r="F5" i="6"/>
  <c r="F6" i="6"/>
  <c r="F7" i="6"/>
  <c r="F8" i="6"/>
  <c r="F9" i="6"/>
  <c r="F10" i="6"/>
  <c r="F3" i="6"/>
  <c r="F27" i="6" l="1"/>
</calcChain>
</file>

<file path=xl/sharedStrings.xml><?xml version="1.0" encoding="utf-8"?>
<sst xmlns="http://schemas.openxmlformats.org/spreadsheetml/2006/main" count="54" uniqueCount="34">
  <si>
    <t>Вид робіт</t>
  </si>
  <si>
    <t>Кількість</t>
  </si>
  <si>
    <t>Одиниці</t>
  </si>
  <si>
    <t>мкв</t>
  </si>
  <si>
    <t>шт.</t>
  </si>
  <si>
    <t>Вартість за одиницю, грн.</t>
  </si>
  <si>
    <t>Разом, грн.</t>
  </si>
  <si>
    <t>РАЗОМ</t>
  </si>
  <si>
    <t>Ремонтні роботи - інтерєр - задній хол</t>
  </si>
  <si>
    <t>Демонтаж існуючого дверного блоку (1 шт) - 4 х 2,4 м</t>
  </si>
  <si>
    <t>Придбання і монтаж енергозберігаючого дверного склоблоку (1шт.) - 4 х 2,4 м</t>
  </si>
  <si>
    <t>Демонтаж старих внутрішніх дверей (2 шт.) - 0,88 х 2,08 м - заміна на сучасні двері</t>
  </si>
  <si>
    <t>Придбання і монтаж нових дверних полотен (2шт.) -  0,88 х 2,08 м - заміна на сучасні двері</t>
  </si>
  <si>
    <t>Влаштування підвісної стелі типу армстронг</t>
  </si>
  <si>
    <t>Ремонт стін (підготовка поверхні - збивання старої штукатурки; влаштування сітки / з перетяжкою клеєм; ремонт відкосів вікон і дверних проємів/ гіпсування фарбування стін 3 рази)</t>
  </si>
  <si>
    <t>Обладнання/устаткування, вмеблювання, предмети інтер'єру</t>
  </si>
  <si>
    <t>Монтаж підвісних кріплень: звукові колонки (4 шт.), мультимедійний проектор (1 шт.), екран (1 шт.)</t>
  </si>
  <si>
    <t>Мікшерні пульти BEHRINGER XENYX X1622USB</t>
  </si>
  <si>
    <t xml:space="preserve">Акустичний кабель SOUNDKING BD119 10м </t>
  </si>
  <si>
    <t>компл.</t>
  </si>
  <si>
    <t>Активний сабвуфер ALTO PROFESSIONAL TS SUB15</t>
  </si>
  <si>
    <t>Мультимедійний проектор SONY VPL-EW435</t>
  </si>
  <si>
    <t>Ноутбук Acer Aspire 3 A315-51 (NX.GNPEU.075)</t>
  </si>
  <si>
    <t>Тенісний стіл MaxxPro P600 Power</t>
  </si>
  <si>
    <t>Настільний футбол KIDIGO ART</t>
  </si>
  <si>
    <t>Місткості під декоративні рослини (одинарний ящик)</t>
  </si>
  <si>
    <t>Смітник Eco-Eagle металевий СІТОЧКА 29,5 x 34,5 см, колір-срібний TY552-08</t>
  </si>
  <si>
    <t>Декоративні рослини кімнатні (назва)</t>
  </si>
  <si>
    <t>Активна акустична система ALTO PROFESSIONAL TS212</t>
  </si>
  <si>
    <t>Кріплення проектор, екран, колонки</t>
  </si>
  <si>
    <t>Ремонт проводки стелі та стін (закупівля і монтаж 20 led панелей SL2008 36W, 6500K 60х60 - 36Вт, 2 точкирозводки розетки-вмикачі)</t>
  </si>
  <si>
    <t>Лавка loft 1,96х0,48х0,46 м. (Amsterdam am-02)</t>
  </si>
  <si>
    <t>Екран LUMI PSAC250D 500х375  (з дистанційним керуванням)</t>
  </si>
  <si>
    <t>Меблевий модульний куб (крісло-поличка конструктор (5 шт. - 25*25*25 см. , 28*28*25 см. , 30*30*25 см., 32*32*25 см., 34*34*25 см.) – 8 комплектів)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</si>
</sst>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₴_-;\-* #,##0\ _₴_-;_-* &quot;-&quot;\ _₴_-;_-@_-"/>
  </numFmts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1" fontId="3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4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1" fontId="2" fillId="0" borderId="0" xfId="0" applyNumberFormat="1" applyFont="1" applyFill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2">
    <cellStyle name="Гіперпосилання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9" zoomScaleNormal="89" workbookViewId="0">
      <pane ySplit="1" topLeftCell="A2" activePane="bottomLeft" state="frozen"/>
      <selection pane="bottomLeft" activeCell="B25" sqref="B25"/>
    </sheetView>
  </sheetViews>
  <sheetFormatPr defaultRowHeight="15" customHeight="1" x14ac:dyDescent="0.25"/>
  <cols>
    <col min="1" max="1" width="7.42578125" style="1" customWidth="1"/>
    <col min="2" max="2" width="75" style="1" customWidth="1"/>
    <col min="3" max="3" width="14.140625" style="1" customWidth="1"/>
    <col min="4" max="4" width="14.28515625" style="1" customWidth="1"/>
    <col min="5" max="5" width="17.140625" style="1" customWidth="1"/>
    <col min="6" max="6" width="14.28515625" style="1" customWidth="1"/>
    <col min="7" max="7" width="11.42578125" style="1" bestFit="1" customWidth="1"/>
    <col min="8" max="16384" width="9.140625" style="1"/>
  </cols>
  <sheetData>
    <row r="1" spans="1:7" ht="30.75" customHeight="1" x14ac:dyDescent="0.25">
      <c r="A1" s="2"/>
      <c r="B1" s="4" t="s">
        <v>0</v>
      </c>
      <c r="C1" s="5" t="s">
        <v>2</v>
      </c>
      <c r="D1" s="5" t="s">
        <v>1</v>
      </c>
      <c r="E1" s="5" t="s">
        <v>5</v>
      </c>
      <c r="F1" s="5" t="s">
        <v>6</v>
      </c>
    </row>
    <row r="2" spans="1:7" ht="15" customHeight="1" x14ac:dyDescent="0.25">
      <c r="A2" s="2"/>
      <c r="B2" s="6" t="s">
        <v>8</v>
      </c>
      <c r="C2" s="7"/>
      <c r="D2" s="7"/>
      <c r="E2" s="7"/>
      <c r="F2" s="7"/>
    </row>
    <row r="3" spans="1:7" s="16" customFormat="1" ht="18" customHeight="1" x14ac:dyDescent="0.25">
      <c r="A3" s="8">
        <v>1</v>
      </c>
      <c r="B3" s="15" t="s">
        <v>9</v>
      </c>
      <c r="C3" s="11" t="s">
        <v>4</v>
      </c>
      <c r="D3" s="11">
        <v>1</v>
      </c>
      <c r="E3" s="14">
        <v>1000</v>
      </c>
      <c r="F3" s="12">
        <f>D3*E3</f>
        <v>1000</v>
      </c>
    </row>
    <row r="4" spans="1:7" s="16" customFormat="1" ht="36.75" customHeight="1" x14ac:dyDescent="0.25">
      <c r="A4" s="8">
        <v>2</v>
      </c>
      <c r="B4" s="15" t="s">
        <v>10</v>
      </c>
      <c r="C4" s="11" t="s">
        <v>4</v>
      </c>
      <c r="D4" s="11">
        <v>1</v>
      </c>
      <c r="E4" s="12">
        <v>37300</v>
      </c>
      <c r="F4" s="12">
        <f t="shared" ref="F4:F10" si="0">D4*E4</f>
        <v>37300</v>
      </c>
    </row>
    <row r="5" spans="1:7" s="16" customFormat="1" ht="39.75" customHeight="1" x14ac:dyDescent="0.25">
      <c r="A5" s="8">
        <v>3</v>
      </c>
      <c r="B5" s="15" t="s">
        <v>11</v>
      </c>
      <c r="C5" s="11" t="s">
        <v>4</v>
      </c>
      <c r="D5" s="11">
        <v>2</v>
      </c>
      <c r="E5" s="11">
        <v>650</v>
      </c>
      <c r="F5" s="12">
        <f t="shared" si="0"/>
        <v>1300</v>
      </c>
    </row>
    <row r="6" spans="1:7" s="16" customFormat="1" ht="39.75" customHeight="1" x14ac:dyDescent="0.25">
      <c r="A6" s="8">
        <v>4</v>
      </c>
      <c r="B6" s="15" t="s">
        <v>12</v>
      </c>
      <c r="C6" s="11" t="s">
        <v>4</v>
      </c>
      <c r="D6" s="11">
        <v>2</v>
      </c>
      <c r="E6" s="11">
        <v>7500</v>
      </c>
      <c r="F6" s="12">
        <f t="shared" si="0"/>
        <v>15000</v>
      </c>
    </row>
    <row r="7" spans="1:7" s="16" customFormat="1" ht="33" customHeight="1" x14ac:dyDescent="0.25">
      <c r="A7" s="8">
        <v>5</v>
      </c>
      <c r="B7" s="15" t="s">
        <v>30</v>
      </c>
      <c r="C7" s="11" t="s">
        <v>4</v>
      </c>
      <c r="D7" s="11">
        <v>22</v>
      </c>
      <c r="E7" s="11">
        <v>900</v>
      </c>
      <c r="F7" s="12">
        <f t="shared" si="0"/>
        <v>19800</v>
      </c>
    </row>
    <row r="8" spans="1:7" s="16" customFormat="1" ht="21.75" customHeight="1" x14ac:dyDescent="0.25">
      <c r="A8" s="8">
        <v>6</v>
      </c>
      <c r="B8" s="15" t="s">
        <v>13</v>
      </c>
      <c r="C8" s="11" t="s">
        <v>3</v>
      </c>
      <c r="D8" s="11">
        <v>280</v>
      </c>
      <c r="E8" s="11">
        <v>290</v>
      </c>
      <c r="F8" s="12">
        <f t="shared" si="0"/>
        <v>81200</v>
      </c>
    </row>
    <row r="9" spans="1:7" s="16" customFormat="1" ht="54" customHeight="1" x14ac:dyDescent="0.25">
      <c r="A9" s="8">
        <v>7</v>
      </c>
      <c r="B9" s="15" t="s">
        <v>14</v>
      </c>
      <c r="C9" s="11" t="s">
        <v>3</v>
      </c>
      <c r="D9" s="11">
        <v>190</v>
      </c>
      <c r="E9" s="11">
        <v>417</v>
      </c>
      <c r="F9" s="12">
        <f t="shared" si="0"/>
        <v>79230</v>
      </c>
    </row>
    <row r="10" spans="1:7" s="16" customFormat="1" ht="34.5" customHeight="1" x14ac:dyDescent="0.25">
      <c r="A10" s="8">
        <v>8</v>
      </c>
      <c r="B10" s="15" t="s">
        <v>16</v>
      </c>
      <c r="C10" s="11" t="s">
        <v>4</v>
      </c>
      <c r="D10" s="11">
        <v>6</v>
      </c>
      <c r="E10" s="11">
        <v>840</v>
      </c>
      <c r="F10" s="12">
        <f t="shared" si="0"/>
        <v>5040</v>
      </c>
      <c r="G10" s="17"/>
    </row>
    <row r="11" spans="1:7" s="16" customFormat="1" ht="15" customHeight="1" x14ac:dyDescent="0.25">
      <c r="A11" s="8"/>
      <c r="B11" s="9" t="s">
        <v>15</v>
      </c>
      <c r="C11" s="11"/>
      <c r="D11" s="11"/>
      <c r="E11" s="11"/>
      <c r="F11" s="12"/>
    </row>
    <row r="12" spans="1:7" s="16" customFormat="1" ht="15" customHeight="1" x14ac:dyDescent="0.25">
      <c r="A12" s="8"/>
      <c r="B12" s="15" t="s">
        <v>21</v>
      </c>
      <c r="C12" s="11" t="s">
        <v>4</v>
      </c>
      <c r="D12" s="11">
        <v>1</v>
      </c>
      <c r="E12" s="11">
        <v>21500</v>
      </c>
      <c r="F12" s="12">
        <f>D12*E12</f>
        <v>21500</v>
      </c>
    </row>
    <row r="13" spans="1:7" s="16" customFormat="1" ht="15" customHeight="1" x14ac:dyDescent="0.25">
      <c r="A13" s="8"/>
      <c r="B13" s="15" t="s">
        <v>29</v>
      </c>
      <c r="C13" s="11" t="s">
        <v>4</v>
      </c>
      <c r="D13" s="11">
        <v>6</v>
      </c>
      <c r="E13" s="11">
        <v>750</v>
      </c>
      <c r="F13" s="12">
        <f t="shared" ref="F13:F26" si="1">D13*E13</f>
        <v>4500</v>
      </c>
    </row>
    <row r="14" spans="1:7" s="16" customFormat="1" ht="15" customHeight="1" x14ac:dyDescent="0.25">
      <c r="A14" s="8"/>
      <c r="B14" s="15" t="s">
        <v>32</v>
      </c>
      <c r="C14" s="13" t="s">
        <v>4</v>
      </c>
      <c r="D14" s="13">
        <v>1</v>
      </c>
      <c r="E14" s="13">
        <v>25150</v>
      </c>
      <c r="F14" s="12">
        <f t="shared" si="1"/>
        <v>25150</v>
      </c>
    </row>
    <row r="15" spans="1:7" s="16" customFormat="1" ht="15" customHeight="1" x14ac:dyDescent="0.25">
      <c r="A15" s="8"/>
      <c r="B15" s="15" t="s">
        <v>22</v>
      </c>
      <c r="C15" s="13" t="s">
        <v>4</v>
      </c>
      <c r="D15" s="13">
        <v>1</v>
      </c>
      <c r="E15" s="13">
        <v>15900</v>
      </c>
      <c r="F15" s="12">
        <f t="shared" si="1"/>
        <v>15900</v>
      </c>
    </row>
    <row r="16" spans="1:7" s="16" customFormat="1" ht="15" customHeight="1" x14ac:dyDescent="0.25">
      <c r="A16" s="8"/>
      <c r="B16" s="15" t="s">
        <v>31</v>
      </c>
      <c r="C16" s="13" t="s">
        <v>4</v>
      </c>
      <c r="D16" s="13">
        <v>18</v>
      </c>
      <c r="E16" s="13">
        <v>3800</v>
      </c>
      <c r="F16" s="12">
        <f t="shared" si="1"/>
        <v>68400</v>
      </c>
    </row>
    <row r="17" spans="1:6" s="16" customFormat="1" ht="16.5" customHeight="1" x14ac:dyDescent="0.25">
      <c r="A17" s="8"/>
      <c r="B17" s="15" t="s">
        <v>27</v>
      </c>
      <c r="C17" s="13" t="s">
        <v>4</v>
      </c>
      <c r="D17" s="13">
        <v>10</v>
      </c>
      <c r="E17" s="13">
        <v>1000</v>
      </c>
      <c r="F17" s="12">
        <f t="shared" si="1"/>
        <v>10000</v>
      </c>
    </row>
    <row r="18" spans="1:6" s="16" customFormat="1" ht="16.5" customHeight="1" x14ac:dyDescent="0.25">
      <c r="A18" s="8"/>
      <c r="B18" s="15" t="s">
        <v>25</v>
      </c>
      <c r="C18" s="13" t="s">
        <v>4</v>
      </c>
      <c r="D18" s="13">
        <v>10</v>
      </c>
      <c r="E18" s="13">
        <v>300</v>
      </c>
      <c r="F18" s="12">
        <f t="shared" si="1"/>
        <v>3000</v>
      </c>
    </row>
    <row r="19" spans="1:6" s="16" customFormat="1" ht="31.5" customHeight="1" x14ac:dyDescent="0.25">
      <c r="A19" s="8"/>
      <c r="B19" s="15" t="s">
        <v>33</v>
      </c>
      <c r="C19" s="13" t="s">
        <v>19</v>
      </c>
      <c r="D19" s="13">
        <v>8</v>
      </c>
      <c r="E19" s="13">
        <v>3000</v>
      </c>
      <c r="F19" s="12">
        <f t="shared" si="1"/>
        <v>24000</v>
      </c>
    </row>
    <row r="20" spans="1:6" s="16" customFormat="1" ht="15" customHeight="1" x14ac:dyDescent="0.25">
      <c r="A20" s="8"/>
      <c r="B20" s="15" t="s">
        <v>17</v>
      </c>
      <c r="C20" s="13" t="s">
        <v>4</v>
      </c>
      <c r="D20" s="13">
        <v>1</v>
      </c>
      <c r="E20" s="13">
        <v>8100</v>
      </c>
      <c r="F20" s="12">
        <f t="shared" si="1"/>
        <v>8100</v>
      </c>
    </row>
    <row r="21" spans="1:6" s="16" customFormat="1" ht="15" customHeight="1" x14ac:dyDescent="0.25">
      <c r="A21" s="8"/>
      <c r="B21" s="15" t="s">
        <v>18</v>
      </c>
      <c r="C21" s="13" t="s">
        <v>4</v>
      </c>
      <c r="D21" s="13">
        <v>4</v>
      </c>
      <c r="E21" s="13">
        <v>560</v>
      </c>
      <c r="F21" s="12">
        <f t="shared" si="1"/>
        <v>2240</v>
      </c>
    </row>
    <row r="22" spans="1:6" s="16" customFormat="1" ht="15" customHeight="1" x14ac:dyDescent="0.25">
      <c r="A22" s="8"/>
      <c r="B22" s="15" t="s">
        <v>28</v>
      </c>
      <c r="C22" s="13" t="s">
        <v>4</v>
      </c>
      <c r="D22" s="13">
        <v>2</v>
      </c>
      <c r="E22" s="13">
        <v>11982</v>
      </c>
      <c r="F22" s="12">
        <f t="shared" si="1"/>
        <v>23964</v>
      </c>
    </row>
    <row r="23" spans="1:6" s="16" customFormat="1" ht="15" customHeight="1" x14ac:dyDescent="0.25">
      <c r="A23" s="8"/>
      <c r="B23" s="15" t="s">
        <v>20</v>
      </c>
      <c r="C23" s="13" t="s">
        <v>4</v>
      </c>
      <c r="D23" s="13">
        <v>2</v>
      </c>
      <c r="E23" s="13">
        <v>15158</v>
      </c>
      <c r="F23" s="12">
        <f t="shared" si="1"/>
        <v>30316</v>
      </c>
    </row>
    <row r="24" spans="1:6" s="16" customFormat="1" ht="15" customHeight="1" x14ac:dyDescent="0.25">
      <c r="A24" s="8"/>
      <c r="B24" s="15" t="s">
        <v>23</v>
      </c>
      <c r="C24" s="13" t="s">
        <v>4</v>
      </c>
      <c r="D24" s="13">
        <v>2</v>
      </c>
      <c r="E24" s="13">
        <v>6525</v>
      </c>
      <c r="F24" s="12">
        <f t="shared" si="1"/>
        <v>13050</v>
      </c>
    </row>
    <row r="25" spans="1:6" s="16" customFormat="1" ht="15" customHeight="1" x14ac:dyDescent="0.25">
      <c r="A25" s="8"/>
      <c r="B25" s="15" t="s">
        <v>24</v>
      </c>
      <c r="C25" s="13" t="s">
        <v>4</v>
      </c>
      <c r="D25" s="13">
        <v>2</v>
      </c>
      <c r="E25" s="13">
        <v>4800</v>
      </c>
      <c r="F25" s="12">
        <f t="shared" si="1"/>
        <v>9600</v>
      </c>
    </row>
    <row r="26" spans="1:6" s="16" customFormat="1" ht="15" customHeight="1" x14ac:dyDescent="0.25">
      <c r="A26" s="8"/>
      <c r="B26" s="15" t="s">
        <v>26</v>
      </c>
      <c r="C26" s="13" t="s">
        <v>4</v>
      </c>
      <c r="D26" s="13">
        <v>4</v>
      </c>
      <c r="E26" s="13">
        <v>85</v>
      </c>
      <c r="F26" s="12">
        <f t="shared" si="1"/>
        <v>340</v>
      </c>
    </row>
    <row r="27" spans="1:6" ht="15" customHeight="1" x14ac:dyDescent="0.25">
      <c r="A27" s="2"/>
      <c r="B27" s="18" t="s">
        <v>7</v>
      </c>
      <c r="C27" s="19"/>
      <c r="D27" s="19"/>
      <c r="E27" s="20"/>
      <c r="F27" s="3">
        <f>SUM(F3:F26)</f>
        <v>499930</v>
      </c>
    </row>
    <row r="29" spans="1:6" ht="15" customHeight="1" x14ac:dyDescent="0.25">
      <c r="B29" s="10"/>
    </row>
    <row r="34" ht="16.5" customHeight="1" x14ac:dyDescent="0.25"/>
  </sheetData>
  <mergeCells count="1">
    <mergeCell ref="B27:E2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Khimiuk Roman Dmytrovych</cp:lastModifiedBy>
  <cp:lastPrinted>2017-09-01T08:58:19Z</cp:lastPrinted>
  <dcterms:created xsi:type="dcterms:W3CDTF">2016-11-04T14:16:54Z</dcterms:created>
  <dcterms:modified xsi:type="dcterms:W3CDTF">2018-09-10T14:17:32Z</dcterms:modified>
</cp:coreProperties>
</file>