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180" windowHeight="8280" tabRatio="84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<sst xmlns="http://schemas.openxmlformats.org/spreadsheetml/2006/main" count="46" uniqueCount="31">
  <si>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№ з/п</t>
  </si>
  <si>
    <t>Назва</t>
  </si>
  <si>
    <t>К-ть</t>
  </si>
  <si>
    <t>Ціна</t>
  </si>
  <si>
    <t>Сума</t>
  </si>
  <si>
    <t>Один. виміру</t>
  </si>
  <si>
    <t>Підсумок</t>
  </si>
  <si>
    <t>Разом</t>
  </si>
  <si>
    <t>шт</t>
  </si>
  <si>
    <t xml:space="preserve">Лавка з спинкою </t>
  </si>
  <si>
    <t xml:space="preserve">Монтаж+доставка </t>
  </si>
  <si>
    <t>Карусель велика</t>
  </si>
  <si>
    <t>Гойдалка подвійна</t>
  </si>
  <si>
    <t xml:space="preserve">Смітник великий </t>
  </si>
  <si>
    <t>Качалка Автомобіль</t>
  </si>
  <si>
    <t>Всього обладнання</t>
  </si>
  <si>
    <t>Бюджет проекту</t>
  </si>
  <si>
    <t>Проектно-кошторисна документація + експертиза</t>
  </si>
  <si>
    <t>Комплекс Перехід-3-люкс</t>
  </si>
  <si>
    <t>Балансир для малюків</t>
  </si>
  <si>
    <t>Балансир великий</t>
  </si>
  <si>
    <t>Пісочниця з кришкою</t>
  </si>
  <si>
    <t>Міні-комплекс 5</t>
  </si>
  <si>
    <t>тренажер Повітряний ходок</t>
  </si>
  <si>
    <t xml:space="preserve">тренажер </t>
  </si>
  <si>
    <t xml:space="preserve">Лавка без спинки </t>
  </si>
  <si>
    <t>асфальтована площадка для катання на роликах/велосипедах/самокатах</t>
  </si>
  <si>
    <t>кв.м.</t>
  </si>
  <si>
    <t>Спортивний комплекс "шкільний-3"</t>
  </si>
  <si>
    <t xml:space="preserve">Комплекс "рахівничка" </t>
  </si>
  <si>
    <t>Демонтаж старих споруд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</si>
</sst>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грн.&quot;"/>
    <numFmt numFmtId="181" formatCode="#,##0.00\ _г_р_н_."/>
    <numFmt numFmtId="182" formatCode="0.0"/>
    <numFmt numFmtId="183" formatCode="#,##0.0\ _г_р_н_.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\ _г_р_н_._-;\-* #,##0.000\ _г_р_н_._-;_-* &quot;-&quot;??\ _г_р_н_._-;_-@_-"/>
    <numFmt numFmtId="190" formatCode="_-* #,##0.0000\ _г_р_н_._-;\-* #,##0.0000\ _г_р_н_._-;_-* &quot;-&quot;??\ _г_р_н_._-;_-@_-"/>
    <numFmt numFmtId="191" formatCode="_-* #,##0.0\ _г_р_н_._-;\-* #,##0.0\ _г_р_н_._-;_-* &quot;-&quot;??\ _г_р_н_._-;_-@_-"/>
    <numFmt numFmtId="192" formatCode="_-* #,##0\ _г_р_н_._-;\-* #,##0\ _г_р_н_._-;_-* &quot;-&quot;??\ _г_р_н_._-;_-@_-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28"/>
      <name val="Arial Cyr"/>
      <family val="0"/>
    </font>
    <font>
      <sz val="13"/>
      <color indexed="8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justify"/>
    </xf>
    <xf numFmtId="0" fontId="46" fillId="0" borderId="0" xfId="0" applyFont="1" applyAlignment="1">
      <alignment/>
    </xf>
    <xf numFmtId="171" fontId="0" fillId="0" borderId="0" xfId="59" applyFont="1" applyAlignment="1">
      <alignment horizontal="right" vertical="center"/>
    </xf>
    <xf numFmtId="192" fontId="0" fillId="0" borderId="0" xfId="59" applyNumberFormat="1" applyFont="1" applyAlignment="1">
      <alignment vertic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justify"/>
    </xf>
    <xf numFmtId="192" fontId="3" fillId="0" borderId="10" xfId="59" applyNumberFormat="1" applyFont="1" applyBorder="1" applyAlignment="1">
      <alignment horizontal="center" vertical="center"/>
    </xf>
    <xf numFmtId="171" fontId="3" fillId="0" borderId="10" xfId="59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justify"/>
    </xf>
    <xf numFmtId="192" fontId="7" fillId="0" borderId="10" xfId="59" applyNumberFormat="1" applyFont="1" applyBorder="1" applyAlignment="1">
      <alignment horizontal="center" vertical="center"/>
    </xf>
    <xf numFmtId="171" fontId="7" fillId="0" borderId="10" xfId="59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192" fontId="7" fillId="0" borderId="12" xfId="59" applyNumberFormat="1" applyFont="1" applyBorder="1" applyAlignment="1">
      <alignment horizontal="center" vertical="center"/>
    </xf>
    <xf numFmtId="171" fontId="7" fillId="0" borderId="11" xfId="59" applyFont="1" applyBorder="1" applyAlignment="1">
      <alignment horizontal="center" vertical="center"/>
    </xf>
    <xf numFmtId="9" fontId="7" fillId="0" borderId="10" xfId="4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1" fontId="7" fillId="0" borderId="10" xfId="59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7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90" zoomScaleNormal="90" zoomScalePageLayoutView="0" workbookViewId="0" topLeftCell="A1">
      <selection activeCell="B29" sqref="B29"/>
    </sheetView>
  </sheetViews>
  <sheetFormatPr defaultColWidth="9.00390625" defaultRowHeight="12.75"/>
  <cols>
    <col min="1" max="1" width="5.625" style="7" customWidth="1"/>
    <col min="2" max="2" width="54.875" style="0" customWidth="1"/>
    <col min="3" max="3" width="10.375" style="0" customWidth="1"/>
    <col min="4" max="4" width="15.625" style="5" customWidth="1"/>
    <col min="5" max="5" width="20.875" style="4" customWidth="1"/>
    <col min="6" max="6" width="22.875" style="4" customWidth="1"/>
    <col min="7" max="7" width="9.125" style="0" hidden="1" customWidth="1"/>
    <col min="8" max="8" width="15.125" style="0" bestFit="1" customWidth="1"/>
  </cols>
  <sheetData>
    <row r="1" spans="1:6" ht="35.25">
      <c r="A1" s="24" t="s">
        <v>16</v>
      </c>
      <c r="B1" s="24"/>
      <c r="C1" s="24"/>
      <c r="D1" s="24"/>
      <c r="E1" s="24"/>
      <c r="F1" s="24"/>
    </row>
    <row r="2" spans="1:10" s="1" customFormat="1" ht="54">
      <c r="A2" s="8" t="s">
        <v>0</v>
      </c>
      <c r="B2" s="8" t="s">
        <v>1</v>
      </c>
      <c r="C2" s="8" t="s">
        <v>5</v>
      </c>
      <c r="D2" s="9" t="s">
        <v>2</v>
      </c>
      <c r="E2" s="10" t="s">
        <v>3</v>
      </c>
      <c r="F2" s="10" t="s">
        <v>4</v>
      </c>
      <c r="J2" s="3"/>
    </row>
    <row r="3" spans="1:10" s="2" customFormat="1" ht="15" customHeight="1">
      <c r="A3" s="11">
        <v>1</v>
      </c>
      <c r="B3" s="12" t="s">
        <v>18</v>
      </c>
      <c r="C3" s="13" t="s">
        <v>8</v>
      </c>
      <c r="D3" s="14">
        <v>1</v>
      </c>
      <c r="E3" s="15">
        <v>98624</v>
      </c>
      <c r="F3" s="15">
        <f>D3*E3</f>
        <v>98624</v>
      </c>
      <c r="J3"/>
    </row>
    <row r="4" spans="1:10" s="2" customFormat="1" ht="14.25" customHeight="1">
      <c r="A4" s="11">
        <v>2</v>
      </c>
      <c r="B4" s="12" t="s">
        <v>14</v>
      </c>
      <c r="C4" s="13" t="s">
        <v>8</v>
      </c>
      <c r="D4" s="14">
        <v>1</v>
      </c>
      <c r="E4" s="15">
        <v>12578</v>
      </c>
      <c r="F4" s="15">
        <f aca="true" t="shared" si="0" ref="F4:F17">D4*E4</f>
        <v>12578</v>
      </c>
      <c r="J4" s="3"/>
    </row>
    <row r="5" spans="1:10" s="2" customFormat="1" ht="14.25" customHeight="1">
      <c r="A5" s="11">
        <v>3</v>
      </c>
      <c r="B5" s="12" t="s">
        <v>12</v>
      </c>
      <c r="C5" s="13" t="s">
        <v>8</v>
      </c>
      <c r="D5" s="14">
        <v>2</v>
      </c>
      <c r="E5" s="15">
        <v>16000</v>
      </c>
      <c r="F5" s="15">
        <f t="shared" si="0"/>
        <v>32000</v>
      </c>
      <c r="J5" s="3"/>
    </row>
    <row r="6" spans="1:10" s="2" customFormat="1" ht="14.25" customHeight="1">
      <c r="A6" s="11">
        <v>4</v>
      </c>
      <c r="B6" s="12" t="s">
        <v>11</v>
      </c>
      <c r="C6" s="13" t="s">
        <v>8</v>
      </c>
      <c r="D6" s="14">
        <v>1</v>
      </c>
      <c r="E6" s="15">
        <v>11100</v>
      </c>
      <c r="F6" s="15">
        <f t="shared" si="0"/>
        <v>11100</v>
      </c>
      <c r="J6" s="3"/>
    </row>
    <row r="7" spans="1:10" s="2" customFormat="1" ht="14.25" customHeight="1">
      <c r="A7" s="11">
        <v>5</v>
      </c>
      <c r="B7" s="12" t="s">
        <v>19</v>
      </c>
      <c r="C7" s="13" t="s">
        <v>8</v>
      </c>
      <c r="D7" s="14">
        <v>1</v>
      </c>
      <c r="E7" s="15">
        <v>2630</v>
      </c>
      <c r="F7" s="15">
        <f t="shared" si="0"/>
        <v>2630</v>
      </c>
      <c r="J7" s="3"/>
    </row>
    <row r="8" spans="1:10" s="2" customFormat="1" ht="14.25" customHeight="1">
      <c r="A8" s="11">
        <v>6</v>
      </c>
      <c r="B8" s="16" t="s">
        <v>20</v>
      </c>
      <c r="C8" s="13" t="s">
        <v>8</v>
      </c>
      <c r="D8" s="17">
        <v>1</v>
      </c>
      <c r="E8" s="18">
        <v>5717</v>
      </c>
      <c r="F8" s="15">
        <f t="shared" si="0"/>
        <v>5717</v>
      </c>
      <c r="J8" s="3"/>
    </row>
    <row r="9" spans="1:10" s="2" customFormat="1" ht="14.25" customHeight="1">
      <c r="A9" s="11">
        <v>7</v>
      </c>
      <c r="B9" s="28" t="s">
        <v>21</v>
      </c>
      <c r="C9" s="13" t="s">
        <v>8</v>
      </c>
      <c r="D9" s="17">
        <v>1</v>
      </c>
      <c r="E9" s="18">
        <v>6000</v>
      </c>
      <c r="F9" s="15">
        <f t="shared" si="0"/>
        <v>6000</v>
      </c>
      <c r="J9" s="3"/>
    </row>
    <row r="10" spans="1:10" s="2" customFormat="1" ht="14.25" customHeight="1">
      <c r="A10" s="11">
        <v>8</v>
      </c>
      <c r="B10" s="12" t="s">
        <v>25</v>
      </c>
      <c r="C10" s="13" t="s">
        <v>8</v>
      </c>
      <c r="D10" s="17">
        <v>5</v>
      </c>
      <c r="E10" s="18">
        <v>1700</v>
      </c>
      <c r="F10" s="15">
        <f t="shared" si="0"/>
        <v>8500</v>
      </c>
      <c r="J10" s="3"/>
    </row>
    <row r="11" spans="1:10" s="2" customFormat="1" ht="14.25" customHeight="1">
      <c r="A11" s="11">
        <v>9</v>
      </c>
      <c r="B11" s="12" t="s">
        <v>9</v>
      </c>
      <c r="C11" s="13" t="s">
        <v>8</v>
      </c>
      <c r="D11" s="17">
        <v>3</v>
      </c>
      <c r="E11" s="18">
        <v>2300</v>
      </c>
      <c r="F11" s="15">
        <f t="shared" si="0"/>
        <v>6900</v>
      </c>
      <c r="J11" s="3"/>
    </row>
    <row r="12" spans="1:10" s="2" customFormat="1" ht="14.25" customHeight="1">
      <c r="A12" s="11">
        <v>10</v>
      </c>
      <c r="B12" s="16" t="s">
        <v>13</v>
      </c>
      <c r="C12" s="13" t="s">
        <v>8</v>
      </c>
      <c r="D12" s="17">
        <v>5</v>
      </c>
      <c r="E12" s="18">
        <v>900</v>
      </c>
      <c r="F12" s="15">
        <f t="shared" si="0"/>
        <v>4500</v>
      </c>
      <c r="J12" s="3"/>
    </row>
    <row r="13" spans="1:10" s="2" customFormat="1" ht="14.25" customHeight="1">
      <c r="A13" s="11">
        <v>11</v>
      </c>
      <c r="B13" s="31" t="s">
        <v>28</v>
      </c>
      <c r="C13" s="13" t="s">
        <v>8</v>
      </c>
      <c r="D13" s="17">
        <v>1</v>
      </c>
      <c r="E13" s="18">
        <v>21000</v>
      </c>
      <c r="F13" s="15">
        <f t="shared" si="0"/>
        <v>21000</v>
      </c>
      <c r="J13" s="3"/>
    </row>
    <row r="14" spans="1:10" s="2" customFormat="1" ht="14.25" customHeight="1">
      <c r="A14" s="11">
        <v>12</v>
      </c>
      <c r="B14" s="16" t="s">
        <v>22</v>
      </c>
      <c r="C14" s="13" t="s">
        <v>8</v>
      </c>
      <c r="D14" s="17">
        <v>1</v>
      </c>
      <c r="E14" s="18">
        <v>13683</v>
      </c>
      <c r="F14" s="15">
        <f t="shared" si="0"/>
        <v>13683</v>
      </c>
      <c r="J14" s="3"/>
    </row>
    <row r="15" spans="1:10" s="2" customFormat="1" ht="14.25" customHeight="1">
      <c r="A15" s="11">
        <v>13</v>
      </c>
      <c r="B15" s="16" t="s">
        <v>24</v>
      </c>
      <c r="C15" s="13" t="s">
        <v>8</v>
      </c>
      <c r="D15" s="17">
        <v>1</v>
      </c>
      <c r="E15" s="18">
        <v>12000</v>
      </c>
      <c r="F15" s="15">
        <f t="shared" si="0"/>
        <v>12000</v>
      </c>
      <c r="J15" s="3"/>
    </row>
    <row r="16" spans="1:10" s="2" customFormat="1" ht="14.25" customHeight="1">
      <c r="A16" s="11">
        <v>14</v>
      </c>
      <c r="B16" s="30" t="s">
        <v>29</v>
      </c>
      <c r="C16" s="13" t="s">
        <v>8</v>
      </c>
      <c r="D16" s="17">
        <v>1</v>
      </c>
      <c r="E16" s="18">
        <v>19700</v>
      </c>
      <c r="F16" s="15">
        <f t="shared" si="0"/>
        <v>19700</v>
      </c>
      <c r="J16" s="3"/>
    </row>
    <row r="17" spans="1:10" s="2" customFormat="1" ht="14.25" customHeight="1">
      <c r="A17" s="11">
        <v>15</v>
      </c>
      <c r="B17" s="29" t="s">
        <v>23</v>
      </c>
      <c r="C17" s="13" t="s">
        <v>8</v>
      </c>
      <c r="D17" s="17">
        <v>1</v>
      </c>
      <c r="E17" s="18">
        <v>7777</v>
      </c>
      <c r="F17" s="15">
        <f t="shared" si="0"/>
        <v>7777</v>
      </c>
      <c r="J17" s="3"/>
    </row>
    <row r="18" spans="1:10" s="2" customFormat="1" ht="31.5" customHeight="1">
      <c r="A18" s="11">
        <v>16</v>
      </c>
      <c r="B18" s="29" t="s">
        <v>26</v>
      </c>
      <c r="C18" s="13" t="s">
        <v>27</v>
      </c>
      <c r="D18" s="17"/>
      <c r="E18" s="18"/>
      <c r="F18" s="18">
        <v>147348</v>
      </c>
      <c r="J18" s="3"/>
    </row>
    <row r="19" spans="1:10" s="2" customFormat="1" ht="14.25" customHeight="1">
      <c r="A19" s="11"/>
      <c r="B19" s="32" t="s">
        <v>15</v>
      </c>
      <c r="C19" s="13"/>
      <c r="D19" s="14"/>
      <c r="E19" s="15"/>
      <c r="F19" s="15">
        <f>SUM(F3:F18)</f>
        <v>410057</v>
      </c>
      <c r="J19" s="3"/>
    </row>
    <row r="20" spans="1:10" s="2" customFormat="1" ht="14.25" customHeight="1">
      <c r="A20" s="11">
        <v>17</v>
      </c>
      <c r="B20" s="12" t="s">
        <v>10</v>
      </c>
      <c r="C20" s="13"/>
      <c r="D20" s="19">
        <v>0.2</v>
      </c>
      <c r="E20" s="15"/>
      <c r="F20" s="15">
        <v>52542</v>
      </c>
      <c r="J20" s="3"/>
    </row>
    <row r="21" spans="1:10" s="2" customFormat="1" ht="14.25" customHeight="1">
      <c r="A21" s="11">
        <v>18</v>
      </c>
      <c r="B21" s="12" t="s">
        <v>30</v>
      </c>
      <c r="C21" s="13" t="s">
        <v>8</v>
      </c>
      <c r="D21" s="14">
        <v>8</v>
      </c>
      <c r="E21" s="15">
        <v>300</v>
      </c>
      <c r="F21" s="15">
        <v>2400</v>
      </c>
      <c r="J21" s="3"/>
    </row>
    <row r="22" spans="1:10" s="2" customFormat="1" ht="14.25" customHeight="1">
      <c r="A22" s="11">
        <v>19</v>
      </c>
      <c r="B22" s="12" t="s">
        <v>17</v>
      </c>
      <c r="C22" s="13"/>
      <c r="D22" s="19"/>
      <c r="E22" s="15"/>
      <c r="F22" s="15">
        <v>35000</v>
      </c>
      <c r="J22" s="3"/>
    </row>
    <row r="23" spans="1:10" ht="16.5" customHeight="1">
      <c r="A23" s="20"/>
      <c r="B23" s="21"/>
      <c r="C23" s="26" t="s">
        <v>6</v>
      </c>
      <c r="D23" s="26"/>
      <c r="E23" s="22"/>
      <c r="F23" s="22">
        <v>499999</v>
      </c>
      <c r="H23" s="6"/>
      <c r="J23" s="3"/>
    </row>
    <row r="24" spans="1:6" ht="15" customHeight="1">
      <c r="A24" s="20"/>
      <c r="B24" s="21"/>
      <c r="C24" s="26" t="s">
        <v>7</v>
      </c>
      <c r="D24" s="26"/>
      <c r="E24" s="22"/>
      <c r="F24" s="22">
        <f>F23</f>
        <v>499999</v>
      </c>
    </row>
    <row r="25" spans="1:6" ht="18.75" customHeight="1">
      <c r="A25" s="23"/>
      <c r="B25" s="23"/>
      <c r="C25" s="23"/>
      <c r="D25" s="23"/>
      <c r="E25" s="23"/>
      <c r="F25" s="23"/>
    </row>
    <row r="26" spans="1:6" ht="16.5">
      <c r="A26" s="27"/>
      <c r="B26" s="27"/>
      <c r="C26" s="27"/>
      <c r="D26" s="27"/>
      <c r="E26" s="27"/>
      <c r="F26" s="27"/>
    </row>
    <row r="27" ht="8.25" customHeight="1"/>
    <row r="28" ht="8.25" customHeight="1"/>
    <row r="29" ht="8.25" customHeight="1"/>
    <row r="30" ht="8.25" customHeight="1"/>
    <row r="31" ht="8.25" customHeight="1"/>
    <row r="32" spans="1:6" ht="12.75">
      <c r="A32" s="25"/>
      <c r="B32" s="25"/>
      <c r="C32" s="25"/>
      <c r="D32" s="25"/>
      <c r="E32" s="25"/>
      <c r="F32" s="25"/>
    </row>
    <row r="33" spans="1:6" ht="9.75" customHeight="1">
      <c r="A33" s="25"/>
      <c r="B33" s="25"/>
      <c r="C33" s="25"/>
      <c r="D33" s="25"/>
      <c r="E33" s="25"/>
      <c r="F33" s="25"/>
    </row>
    <row r="35" ht="12" customHeight="1"/>
  </sheetData>
  <sheetProtection/>
  <mergeCells count="7">
    <mergeCell ref="A25:F25"/>
    <mergeCell ref="A1:F1"/>
    <mergeCell ref="A32:F32"/>
    <mergeCell ref="A33:F33"/>
    <mergeCell ref="C23:D23"/>
    <mergeCell ref="C24:D24"/>
    <mergeCell ref="A26:F26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</dc:creator>
  <cp:keywords/>
  <dc:description/>
  <cp:lastModifiedBy>oksana</cp:lastModifiedBy>
  <cp:lastPrinted>2014-07-16T07:52:20Z</cp:lastPrinted>
  <dcterms:created xsi:type="dcterms:W3CDTF">2006-04-13T11:52:34Z</dcterms:created>
  <dcterms:modified xsi:type="dcterms:W3CDTF">2018-08-28T14:12:16Z</dcterms:modified>
  <cp:category/>
  <cp:version/>
  <cp:contentType/>
  <cp:contentStatus/>
</cp:coreProperties>
</file>