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255" windowHeight="5385"/>
  </bookViews>
  <sheets>
    <sheet name="Зведений" sheetId="4" r:id="rId1"/>
    <sheet name="Аркуш3" sheetId="3" r:id="rId2"/>
    <sheet name="Аркуш1" sheetId="1" r:id="rId3"/>
  </sheets>
  <calcPr calcId="124519"/>
</workbook>
</file>

<file path=xl/calcChain.xml><?xml version="1.0" encoding="utf-8"?>
<calcChain xmlns="http://schemas.openxmlformats.org/spreadsheetml/2006/main">
  <c r="F20" i="4"/>
  <c r="E19"/>
  <c r="D19"/>
</calcChain>
</file>

<file path=xl/sharedStrings.xml><?xml version="1.0" encoding="utf-8"?>
<sst xmlns="http://schemas.openxmlformats.org/spreadsheetml/2006/main" count="110" uniqueCount="104">
  <si>
    <t>№</t>
  </si>
  <si>
    <t>Локація</t>
  </si>
  <si>
    <t>Роботи</t>
  </si>
  <si>
    <t>Документація</t>
  </si>
  <si>
    <t>Примітка</t>
  </si>
  <si>
    <t>Термін</t>
  </si>
  <si>
    <t>Що потрібно?</t>
  </si>
  <si>
    <t>логістичне планування приміщення</t>
  </si>
  <si>
    <t>Підтікання</t>
  </si>
  <si>
    <t>труба в стіні</t>
  </si>
  <si>
    <t>ніша</t>
  </si>
  <si>
    <t>договір, акт</t>
  </si>
  <si>
    <t>поверховий план</t>
  </si>
  <si>
    <t>написати лист в ЖЕК про заміну труби</t>
  </si>
  <si>
    <t>домовитись з сусідами про побудову дашка або стяжки</t>
  </si>
  <si>
    <t>Підлога</t>
  </si>
  <si>
    <t>стяжка</t>
  </si>
  <si>
    <t>затягнути технічну підлогу</t>
  </si>
  <si>
    <t>1500 грн</t>
  </si>
  <si>
    <t>лінолеум чи кавролін</t>
  </si>
  <si>
    <t>мат</t>
  </si>
  <si>
    <t>Електрика</t>
  </si>
  <si>
    <t>ТУ, ПКД</t>
  </si>
  <si>
    <t>пробити скільки коштує підключення</t>
  </si>
  <si>
    <t>Купити лічильник</t>
  </si>
  <si>
    <t>внутрішній проект розводок</t>
  </si>
  <si>
    <t>потреба в матеріалах</t>
  </si>
  <si>
    <t>скільки розеток, кабелю, світильників,…</t>
  </si>
  <si>
    <t>Сантехніка</t>
  </si>
  <si>
    <t>душ</t>
  </si>
  <si>
    <t>лічильник</t>
  </si>
  <si>
    <t>туалет</t>
  </si>
  <si>
    <t>унітаз, кабінка, каналізація, вода, рукомийник</t>
  </si>
  <si>
    <t>кабінка, система, каналізація, вода</t>
  </si>
  <si>
    <t>бойлер</t>
  </si>
  <si>
    <t>Стіни</t>
  </si>
  <si>
    <t>перегородка</t>
  </si>
  <si>
    <t>розбити</t>
  </si>
  <si>
    <t>стеля</t>
  </si>
  <si>
    <t>залатати, зробити гаки для груші</t>
  </si>
  <si>
    <t>стіни</t>
  </si>
  <si>
    <t>просушити і залатати, пофарбувати</t>
  </si>
  <si>
    <t>звукоізолція</t>
  </si>
  <si>
    <t>стікловата</t>
  </si>
  <si>
    <t>лавки</t>
  </si>
  <si>
    <t>вішаки</t>
  </si>
  <si>
    <t>вікна</t>
  </si>
  <si>
    <t>двері</t>
  </si>
  <si>
    <t>пофарбувати</t>
  </si>
  <si>
    <t>утеплити, вставити замки, ущільнити, зашити з середини</t>
  </si>
  <si>
    <t>Меблі і гарнітура</t>
  </si>
  <si>
    <t>Опалення</t>
  </si>
  <si>
    <t>в епіцентрі</t>
  </si>
  <si>
    <t>витяжка</t>
  </si>
  <si>
    <t>котел</t>
  </si>
  <si>
    <t>загільзувати витяжку</t>
  </si>
  <si>
    <t>35 грн/м</t>
  </si>
  <si>
    <t>дрова</t>
  </si>
  <si>
    <t>через чистильщиків електричних ліній</t>
  </si>
  <si>
    <t>Спорт Інвентар</t>
  </si>
  <si>
    <t>боксерські груші</t>
  </si>
  <si>
    <t>2 штуки</t>
  </si>
  <si>
    <t>турніки</t>
  </si>
  <si>
    <t>ринг</t>
  </si>
  <si>
    <t>канати, мат, натяжки</t>
  </si>
  <si>
    <t>колесо і молот</t>
  </si>
  <si>
    <t>канат</t>
  </si>
  <si>
    <t>рукавиці і шоломи</t>
  </si>
  <si>
    <t>п/п</t>
  </si>
  <si>
    <t xml:space="preserve"> Номери кошторисів</t>
  </si>
  <si>
    <t>Найменування глав,  об”єктів, робіт</t>
  </si>
  <si>
    <t>Матеріали</t>
  </si>
  <si>
    <t xml:space="preserve">Документація </t>
  </si>
  <si>
    <t>Договр оренди</t>
  </si>
  <si>
    <t>Угода Водопровід і водовідведення</t>
  </si>
  <si>
    <t>Угода на газифікацію</t>
  </si>
  <si>
    <t>Стеля</t>
  </si>
  <si>
    <t>Ніша</t>
  </si>
  <si>
    <t>Сигналізація</t>
  </si>
  <si>
    <t>Опалення і вентиляція</t>
  </si>
  <si>
    <t>3</t>
  </si>
  <si>
    <t>4</t>
  </si>
  <si>
    <t>5</t>
  </si>
  <si>
    <t>6</t>
  </si>
  <si>
    <t>7</t>
  </si>
  <si>
    <t>8</t>
  </si>
  <si>
    <t>Спорт інвентар</t>
  </si>
  <si>
    <t>Кошторисна вартість, грн.</t>
  </si>
  <si>
    <t>Проекто-кошторисна документація</t>
  </si>
  <si>
    <t>Роздягалка- будівельні роботи</t>
  </si>
  <si>
    <t>Угода на елекропостачання</t>
  </si>
  <si>
    <t>2</t>
  </si>
  <si>
    <t>9</t>
  </si>
  <si>
    <t>1</t>
  </si>
  <si>
    <t>10</t>
  </si>
  <si>
    <t>12</t>
  </si>
  <si>
    <t>13</t>
  </si>
  <si>
    <t>14</t>
  </si>
  <si>
    <t>15</t>
  </si>
  <si>
    <t>16</t>
  </si>
  <si>
    <t>17</t>
  </si>
  <si>
    <t>Всього</t>
  </si>
  <si>
    <t>18</t>
  </si>
  <si>
    <t>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</si>
</sst>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wrapText="1"/>
    </xf>
    <xf numFmtId="49" fontId="0" fillId="0" borderId="0" xfId="0" applyNumberForma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2" fontId="0" fillId="0" borderId="1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2" fontId="0" fillId="0" borderId="1" xfId="0" applyNumberFormat="1" applyBorder="1"/>
    <xf numFmtId="2" fontId="3" fillId="0" borderId="1" xfId="0" applyNumberFormat="1" applyFont="1" applyBorder="1"/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>
      <pane xSplit="1" ySplit="2" topLeftCell="B12" activePane="bottomRight" state="frozen"/>
      <selection pane="topRight" activeCell="B1" sqref="B1"/>
      <selection pane="bottomLeft" activeCell="A3" sqref="A3"/>
      <selection pane="bottomRight" activeCell="C19" sqref="C19"/>
    </sheetView>
  </sheetViews>
  <sheetFormatPr defaultRowHeight="15"/>
  <cols>
    <col min="1" max="1" width="4.140625" bestFit="1" customWidth="1"/>
    <col min="2" max="2" width="11.5703125" style="6" customWidth="1"/>
    <col min="3" max="3" width="37.42578125" style="18" customWidth="1"/>
    <col min="4" max="4" width="11.85546875" customWidth="1"/>
    <col min="5" max="5" width="12.7109375" style="12" customWidth="1"/>
    <col min="6" max="6" width="15.28515625" customWidth="1"/>
  </cols>
  <sheetData>
    <row r="1" spans="1:6" s="3" customFormat="1" ht="15" customHeight="1">
      <c r="A1" s="7" t="s">
        <v>0</v>
      </c>
      <c r="B1" s="8" t="s">
        <v>69</v>
      </c>
      <c r="C1" s="13" t="s">
        <v>70</v>
      </c>
      <c r="D1" s="9" t="s">
        <v>87</v>
      </c>
      <c r="E1" s="9"/>
      <c r="F1" s="9"/>
    </row>
    <row r="2" spans="1:6" s="3" customFormat="1" ht="22.5" customHeight="1">
      <c r="A2" s="7" t="s">
        <v>68</v>
      </c>
      <c r="B2" s="8"/>
      <c r="C2" s="13"/>
      <c r="D2" s="7" t="s">
        <v>2</v>
      </c>
      <c r="E2" s="7" t="s">
        <v>71</v>
      </c>
      <c r="F2" s="7"/>
    </row>
    <row r="3" spans="1:6">
      <c r="A3" s="1"/>
      <c r="B3" s="5" t="s">
        <v>93</v>
      </c>
      <c r="C3" s="14" t="s">
        <v>72</v>
      </c>
      <c r="D3" s="19"/>
      <c r="E3" s="10"/>
      <c r="F3" s="1"/>
    </row>
    <row r="4" spans="1:6">
      <c r="A4" s="1"/>
      <c r="B4" s="5" t="s">
        <v>91</v>
      </c>
      <c r="C4" s="15" t="s">
        <v>73</v>
      </c>
      <c r="D4" s="19">
        <v>1000</v>
      </c>
      <c r="E4" s="10"/>
      <c r="F4" s="1"/>
    </row>
    <row r="5" spans="1:6">
      <c r="A5" s="2"/>
      <c r="B5" s="5" t="s">
        <v>80</v>
      </c>
      <c r="C5" s="16" t="s">
        <v>90</v>
      </c>
      <c r="D5" s="20">
        <v>20765.8</v>
      </c>
      <c r="E5" s="11"/>
      <c r="F5" s="2"/>
    </row>
    <row r="6" spans="1:6">
      <c r="A6" s="2"/>
      <c r="B6" s="5" t="s">
        <v>81</v>
      </c>
      <c r="C6" s="16" t="s">
        <v>74</v>
      </c>
      <c r="D6" s="20">
        <v>10000</v>
      </c>
      <c r="E6" s="11"/>
      <c r="F6" s="2"/>
    </row>
    <row r="7" spans="1:6">
      <c r="A7" s="2"/>
      <c r="B7" s="5" t="s">
        <v>82</v>
      </c>
      <c r="C7" s="16" t="s">
        <v>75</v>
      </c>
      <c r="D7" s="20">
        <v>10000</v>
      </c>
      <c r="E7" s="11"/>
      <c r="F7" s="2"/>
    </row>
    <row r="8" spans="1:6">
      <c r="A8" s="2"/>
      <c r="B8" s="5" t="s">
        <v>83</v>
      </c>
      <c r="C8" s="16" t="s">
        <v>88</v>
      </c>
      <c r="D8" s="20">
        <v>60000</v>
      </c>
      <c r="E8" s="11"/>
      <c r="F8" s="2"/>
    </row>
    <row r="9" spans="1:6">
      <c r="A9" s="2"/>
      <c r="B9" s="5" t="s">
        <v>84</v>
      </c>
      <c r="C9" s="17" t="s">
        <v>21</v>
      </c>
      <c r="D9" s="20">
        <v>15349.9</v>
      </c>
      <c r="E9" s="11">
        <v>17043.12</v>
      </c>
      <c r="F9" s="2"/>
    </row>
    <row r="10" spans="1:6">
      <c r="A10" s="2"/>
      <c r="B10" s="5" t="s">
        <v>85</v>
      </c>
      <c r="C10" s="16" t="s">
        <v>78</v>
      </c>
      <c r="D10" s="20">
        <v>10053.34</v>
      </c>
      <c r="E10" s="11">
        <v>14596.4</v>
      </c>
      <c r="F10" s="2"/>
    </row>
    <row r="11" spans="1:6">
      <c r="A11" s="2"/>
      <c r="B11" s="5" t="s">
        <v>92</v>
      </c>
      <c r="C11" s="17" t="s">
        <v>28</v>
      </c>
      <c r="D11" s="20">
        <v>15904.56</v>
      </c>
      <c r="E11" s="11">
        <v>49583.16</v>
      </c>
      <c r="F11" s="2"/>
    </row>
    <row r="12" spans="1:6">
      <c r="A12" s="2"/>
      <c r="B12" s="5" t="s">
        <v>94</v>
      </c>
      <c r="C12" s="17" t="s">
        <v>79</v>
      </c>
      <c r="D12" s="20">
        <v>13896.7</v>
      </c>
      <c r="E12" s="11">
        <v>34759.43</v>
      </c>
      <c r="F12" s="2"/>
    </row>
    <row r="13" spans="1:6">
      <c r="A13" s="2"/>
      <c r="B13" s="5" t="s">
        <v>95</v>
      </c>
      <c r="C13" s="17" t="s">
        <v>15</v>
      </c>
      <c r="D13" s="20">
        <v>17964.64</v>
      </c>
      <c r="E13" s="11"/>
      <c r="F13" s="2"/>
    </row>
    <row r="14" spans="1:6">
      <c r="A14" s="2"/>
      <c r="B14" s="5" t="s">
        <v>96</v>
      </c>
      <c r="C14" s="17" t="s">
        <v>35</v>
      </c>
      <c r="D14" s="20">
        <v>30652.76</v>
      </c>
      <c r="E14" s="11">
        <v>9064.51</v>
      </c>
      <c r="F14" s="2"/>
    </row>
    <row r="15" spans="1:6">
      <c r="A15" s="2"/>
      <c r="B15" s="5" t="s">
        <v>97</v>
      </c>
      <c r="C15" s="17" t="s">
        <v>76</v>
      </c>
      <c r="D15" s="20">
        <v>9987.42</v>
      </c>
      <c r="E15" s="11">
        <v>5438.9</v>
      </c>
      <c r="F15" s="2"/>
    </row>
    <row r="16" spans="1:6" ht="16.5" customHeight="1">
      <c r="A16" s="2"/>
      <c r="B16" s="5" t="s">
        <v>98</v>
      </c>
      <c r="C16" s="21" t="s">
        <v>77</v>
      </c>
      <c r="D16" s="20">
        <v>34759.56</v>
      </c>
      <c r="E16" s="11">
        <v>21685.89</v>
      </c>
      <c r="F16" s="2"/>
    </row>
    <row r="17" spans="1:6" ht="16.5" customHeight="1">
      <c r="A17" s="2"/>
      <c r="B17" s="5" t="s">
        <v>99</v>
      </c>
      <c r="C17" s="16" t="s">
        <v>89</v>
      </c>
      <c r="D17" s="20">
        <v>6000.7</v>
      </c>
      <c r="E17" s="11">
        <v>9854.9</v>
      </c>
      <c r="F17" s="2"/>
    </row>
    <row r="18" spans="1:6">
      <c r="A18" s="2"/>
      <c r="B18" s="5" t="s">
        <v>100</v>
      </c>
      <c r="C18" s="17" t="s">
        <v>86</v>
      </c>
      <c r="D18" s="20"/>
      <c r="E18" s="11">
        <v>99786.54</v>
      </c>
      <c r="F18" s="2"/>
    </row>
    <row r="19" spans="1:6">
      <c r="A19" s="2"/>
      <c r="B19" s="5" t="s">
        <v>102</v>
      </c>
      <c r="C19" s="16"/>
      <c r="D19" s="22">
        <f>SUM(D4:D17)</f>
        <v>256335.38000000003</v>
      </c>
      <c r="E19" s="11">
        <f>SUM(E9:E18)</f>
        <v>261812.84999999998</v>
      </c>
      <c r="F19" s="22"/>
    </row>
    <row r="20" spans="1:6">
      <c r="A20" s="2"/>
      <c r="B20" s="5" t="s">
        <v>103</v>
      </c>
      <c r="C20" s="4" t="s">
        <v>101</v>
      </c>
      <c r="D20" s="2"/>
      <c r="E20" s="11"/>
      <c r="F20" s="23">
        <f>SUM(D19:E19)</f>
        <v>518148.23</v>
      </c>
    </row>
  </sheetData>
  <mergeCells count="3">
    <mergeCell ref="B1:B2"/>
    <mergeCell ref="D1:F1"/>
    <mergeCell ref="C1:C2"/>
  </mergeCells>
  <phoneticPr fontId="2" type="noConversion"/>
  <pageMargins left="0.7" right="0.7" top="0.75" bottom="0.75" header="0.3" footer="0.3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workbookViewId="0">
      <selection activeCell="C50" sqref="C50"/>
    </sheetView>
  </sheetViews>
  <sheetFormatPr defaultRowHeight="15"/>
  <cols>
    <col min="1" max="1" width="3.85546875" customWidth="1"/>
    <col min="2" max="2" width="15.140625" customWidth="1"/>
    <col min="3" max="3" width="36.5703125" customWidth="1"/>
    <col min="4" max="4" width="34.85546875" customWidth="1"/>
  </cols>
  <sheetData>
    <row r="1" spans="1:6">
      <c r="A1" t="s">
        <v>0</v>
      </c>
      <c r="B1" t="s">
        <v>1</v>
      </c>
      <c r="C1" t="s">
        <v>2</v>
      </c>
      <c r="D1" t="s">
        <v>6</v>
      </c>
      <c r="E1" t="s">
        <v>5</v>
      </c>
      <c r="F1" t="s">
        <v>4</v>
      </c>
    </row>
    <row r="2" spans="1:6">
      <c r="A2">
        <v>1</v>
      </c>
      <c r="B2" t="s">
        <v>3</v>
      </c>
      <c r="C2" t="s">
        <v>11</v>
      </c>
    </row>
    <row r="3" spans="1:6">
      <c r="C3" t="s">
        <v>12</v>
      </c>
    </row>
    <row r="4" spans="1:6">
      <c r="C4" t="s">
        <v>7</v>
      </c>
    </row>
    <row r="7" spans="1:6">
      <c r="A7">
        <v>2</v>
      </c>
      <c r="B7" t="s">
        <v>8</v>
      </c>
      <c r="C7" t="s">
        <v>9</v>
      </c>
      <c r="D7" t="s">
        <v>13</v>
      </c>
    </row>
    <row r="8" spans="1:6">
      <c r="C8" t="s">
        <v>10</v>
      </c>
      <c r="D8" t="s">
        <v>14</v>
      </c>
    </row>
    <row r="11" spans="1:6">
      <c r="A11">
        <v>3</v>
      </c>
      <c r="B11" t="s">
        <v>15</v>
      </c>
      <c r="C11" t="s">
        <v>16</v>
      </c>
      <c r="D11" t="s">
        <v>17</v>
      </c>
      <c r="F11" t="s">
        <v>18</v>
      </c>
    </row>
    <row r="12" spans="1:6">
      <c r="C12" t="s">
        <v>19</v>
      </c>
    </row>
    <row r="13" spans="1:6">
      <c r="C13" t="s">
        <v>20</v>
      </c>
    </row>
    <row r="15" spans="1:6">
      <c r="A15">
        <v>4</v>
      </c>
      <c r="B15" t="s">
        <v>21</v>
      </c>
      <c r="C15" t="s">
        <v>22</v>
      </c>
      <c r="D15" t="s">
        <v>23</v>
      </c>
    </row>
    <row r="16" spans="1:6">
      <c r="C16" t="s">
        <v>24</v>
      </c>
    </row>
    <row r="17" spans="1:4">
      <c r="C17" t="s">
        <v>25</v>
      </c>
    </row>
    <row r="18" spans="1:4">
      <c r="C18" t="s">
        <v>26</v>
      </c>
      <c r="D18" t="s">
        <v>27</v>
      </c>
    </row>
    <row r="21" spans="1:4">
      <c r="A21">
        <v>5</v>
      </c>
      <c r="B21" t="s">
        <v>28</v>
      </c>
      <c r="C21" t="s">
        <v>31</v>
      </c>
      <c r="D21" t="s">
        <v>32</v>
      </c>
    </row>
    <row r="22" spans="1:4">
      <c r="C22" t="s">
        <v>29</v>
      </c>
      <c r="D22" t="s">
        <v>33</v>
      </c>
    </row>
    <row r="23" spans="1:4">
      <c r="C23" t="s">
        <v>30</v>
      </c>
    </row>
    <row r="24" spans="1:4">
      <c r="C24" t="s">
        <v>34</v>
      </c>
    </row>
    <row r="27" spans="1:4">
      <c r="A27">
        <v>6</v>
      </c>
      <c r="B27" t="s">
        <v>35</v>
      </c>
      <c r="C27" t="s">
        <v>36</v>
      </c>
      <c r="D27" t="s">
        <v>37</v>
      </c>
    </row>
    <row r="28" spans="1:4">
      <c r="C28" t="s">
        <v>38</v>
      </c>
      <c r="D28" t="s">
        <v>39</v>
      </c>
    </row>
    <row r="29" spans="1:4">
      <c r="C29" t="s">
        <v>40</v>
      </c>
      <c r="D29" t="s">
        <v>41</v>
      </c>
    </row>
    <row r="30" spans="1:4">
      <c r="C30" t="s">
        <v>42</v>
      </c>
      <c r="D30" t="s">
        <v>43</v>
      </c>
    </row>
    <row r="33" spans="1:5">
      <c r="A33">
        <v>7</v>
      </c>
      <c r="B33" t="s">
        <v>50</v>
      </c>
      <c r="C33" t="s">
        <v>44</v>
      </c>
    </row>
    <row r="34" spans="1:5">
      <c r="C34" t="s">
        <v>45</v>
      </c>
    </row>
    <row r="35" spans="1:5">
      <c r="C35" t="s">
        <v>46</v>
      </c>
      <c r="D35" t="s">
        <v>48</v>
      </c>
    </row>
    <row r="36" spans="1:5">
      <c r="C36" t="s">
        <v>47</v>
      </c>
      <c r="D36" t="s">
        <v>49</v>
      </c>
    </row>
    <row r="39" spans="1:5">
      <c r="A39">
        <v>8</v>
      </c>
      <c r="B39" t="s">
        <v>51</v>
      </c>
      <c r="C39" t="s">
        <v>54</v>
      </c>
      <c r="D39" t="s">
        <v>52</v>
      </c>
      <c r="E39">
        <v>3700</v>
      </c>
    </row>
    <row r="40" spans="1:5">
      <c r="C40" t="s">
        <v>53</v>
      </c>
      <c r="D40" t="s">
        <v>55</v>
      </c>
      <c r="E40" t="s">
        <v>56</v>
      </c>
    </row>
    <row r="41" spans="1:5">
      <c r="C41" t="s">
        <v>57</v>
      </c>
      <c r="D41" t="s">
        <v>58</v>
      </c>
    </row>
    <row r="44" spans="1:5">
      <c r="A44">
        <v>9</v>
      </c>
      <c r="B44" t="s">
        <v>59</v>
      </c>
      <c r="C44" t="s">
        <v>60</v>
      </c>
      <c r="D44" t="s">
        <v>61</v>
      </c>
    </row>
    <row r="45" spans="1:5">
      <c r="C45" t="s">
        <v>62</v>
      </c>
    </row>
    <row r="46" spans="1:5">
      <c r="C46" t="s">
        <v>63</v>
      </c>
      <c r="D46" t="s">
        <v>64</v>
      </c>
    </row>
    <row r="47" spans="1:5">
      <c r="C47" t="s">
        <v>65</v>
      </c>
    </row>
    <row r="48" spans="1:5">
      <c r="C48" t="s">
        <v>66</v>
      </c>
    </row>
    <row r="49" spans="3:3">
      <c r="C49" t="s">
        <v>67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Зведений</vt:lpstr>
      <vt:lpstr>Аркуш3</vt:lpstr>
      <vt:lpstr>Аркуш1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Андрійко</dc:creator>
  <cp:lastModifiedBy>Андрійко</cp:lastModifiedBy>
  <dcterms:created xsi:type="dcterms:W3CDTF">2013-05-11T20:25:50Z</dcterms:created>
  <dcterms:modified xsi:type="dcterms:W3CDTF">2016-09-15T17:21:58Z</dcterms:modified>
</cp:coreProperties>
</file>