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<sst xmlns="http://schemas.openxmlformats.org/spreadsheetml/2006/main" count="26" uniqueCount="25">
  <si>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Назва статті витрат</t>
  </si>
  <si>
    <t>кількість</t>
  </si>
  <si>
    <t>вартість</t>
  </si>
  <si>
    <t>разом</t>
  </si>
  <si>
    <t>опис</t>
  </si>
  <si>
    <t>монтажні роботи</t>
  </si>
  <si>
    <t>Болдерінгова площа</t>
  </si>
  <si>
    <t>фанера</t>
  </si>
  <si>
    <t xml:space="preserve">1525x1525 мм 10 мм </t>
  </si>
  <si>
    <t>брус деревяний,м</t>
  </si>
  <si>
    <t>50*50мм</t>
  </si>
  <si>
    <t>зачепи скелелазні, шт</t>
  </si>
  <si>
    <t>фітбол</t>
  </si>
  <si>
    <t>витрата 0,1л/м2</t>
  </si>
  <si>
    <t>самонаріз 3.5x45 ГК/дерево (100 шт)</t>
  </si>
  <si>
    <t>діаметр 55 см, витримує до 150 кг</t>
  </si>
  <si>
    <t>діаметр 65 см, витримує до 150 кг</t>
  </si>
  <si>
    <t>резерв</t>
  </si>
  <si>
    <t>болт з шестигранником М8x50</t>
  </si>
  <si>
    <t>дюбель пустий 12x60 мм</t>
  </si>
  <si>
    <t>шуруп з шестигранною головкою 10x100 мм</t>
  </si>
  <si>
    <t>гайка упорна зубчаста М8</t>
  </si>
  <si>
    <t>фарба акрилова,л</t>
  </si>
  <si>
    <t>конвектор тепловий</t>
  </si>
  <si>
    <t>РАЗОМ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</si>
</sst>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0.281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2.75">
      <c r="A3" s="1" t="s">
        <v>23</v>
      </c>
      <c r="B3" s="1">
        <v>2</v>
      </c>
      <c r="C3" s="1">
        <v>71550</v>
      </c>
      <c r="D3" s="1">
        <f>B3*C3</f>
        <v>143100</v>
      </c>
      <c r="E3" s="1"/>
    </row>
    <row r="4" spans="1:5" ht="12.75">
      <c r="A4" s="1" t="s">
        <v>5</v>
      </c>
      <c r="B4" s="1">
        <v>2</v>
      </c>
      <c r="C4" s="1">
        <v>2700</v>
      </c>
      <c r="D4" s="1">
        <f aca="true" t="shared" si="0" ref="D4:D16">B4*C4</f>
        <v>5400</v>
      </c>
      <c r="E4" s="1"/>
    </row>
    <row r="5" spans="1:5" ht="12.75">
      <c r="A5" s="1" t="s">
        <v>6</v>
      </c>
      <c r="B5" s="1"/>
      <c r="C5" s="1"/>
      <c r="D5" s="1">
        <f t="shared" si="0"/>
        <v>0</v>
      </c>
      <c r="E5" s="1"/>
    </row>
    <row r="6" spans="1:5" ht="12.75">
      <c r="A6" s="1" t="s">
        <v>7</v>
      </c>
      <c r="B6" s="1">
        <v>25</v>
      </c>
      <c r="C6" s="1">
        <v>170</v>
      </c>
      <c r="D6" s="1">
        <f t="shared" si="0"/>
        <v>4250</v>
      </c>
      <c r="E6" s="1" t="s">
        <v>8</v>
      </c>
    </row>
    <row r="7" spans="1:5" ht="12.75">
      <c r="A7" s="1" t="s">
        <v>9</v>
      </c>
      <c r="B7" s="1">
        <v>600</v>
      </c>
      <c r="C7" s="1">
        <v>12</v>
      </c>
      <c r="D7" s="1">
        <f t="shared" si="0"/>
        <v>7200</v>
      </c>
      <c r="E7" s="1" t="s">
        <v>10</v>
      </c>
    </row>
    <row r="8" spans="1:5" ht="12.75">
      <c r="A8" s="1" t="s">
        <v>11</v>
      </c>
      <c r="B8" s="1">
        <v>400</v>
      </c>
      <c r="C8" s="1">
        <v>60</v>
      </c>
      <c r="D8" s="1">
        <f t="shared" si="0"/>
        <v>24000</v>
      </c>
      <c r="E8" s="1"/>
    </row>
    <row r="9" spans="1:5" ht="12.75">
      <c r="A9" s="1" t="s">
        <v>18</v>
      </c>
      <c r="B9" s="1">
        <v>2.9</v>
      </c>
      <c r="C9" s="1">
        <v>400</v>
      </c>
      <c r="D9" s="1">
        <f t="shared" si="0"/>
        <v>1160</v>
      </c>
      <c r="E9" s="1"/>
    </row>
    <row r="10" spans="1:5" ht="12.75">
      <c r="A10" s="2" t="s">
        <v>19</v>
      </c>
      <c r="B10" s="1">
        <v>300</v>
      </c>
      <c r="C10" s="1">
        <v>0.5</v>
      </c>
      <c r="D10" s="1">
        <f t="shared" si="0"/>
        <v>150</v>
      </c>
      <c r="E10" s="1"/>
    </row>
    <row r="11" spans="1:5" ht="12.75">
      <c r="A11" s="2" t="s">
        <v>20</v>
      </c>
      <c r="B11" s="1">
        <v>300</v>
      </c>
      <c r="C11" s="1">
        <v>3.4</v>
      </c>
      <c r="D11" s="1">
        <f t="shared" si="0"/>
        <v>1020</v>
      </c>
      <c r="E11" s="1"/>
    </row>
    <row r="12" spans="1:5" ht="12.75">
      <c r="A12" s="2" t="s">
        <v>21</v>
      </c>
      <c r="B12" s="1">
        <v>3500</v>
      </c>
      <c r="C12" s="1">
        <v>1</v>
      </c>
      <c r="D12" s="1">
        <f t="shared" si="0"/>
        <v>3500</v>
      </c>
      <c r="E12" s="1"/>
    </row>
    <row r="13" spans="1:5" ht="12.75">
      <c r="A13" s="1" t="s">
        <v>14</v>
      </c>
      <c r="B13" s="1">
        <v>50</v>
      </c>
      <c r="C13" s="1">
        <v>30</v>
      </c>
      <c r="D13" s="1">
        <f t="shared" si="0"/>
        <v>1500</v>
      </c>
      <c r="E13" s="1"/>
    </row>
    <row r="14" spans="1:5" ht="12.75">
      <c r="A14" s="1" t="s">
        <v>22</v>
      </c>
      <c r="B14" s="1">
        <v>14</v>
      </c>
      <c r="C14" s="1">
        <v>90</v>
      </c>
      <c r="D14" s="1">
        <f t="shared" si="0"/>
        <v>1260</v>
      </c>
      <c r="E14" s="1" t="s">
        <v>13</v>
      </c>
    </row>
    <row r="15" spans="1:5" ht="12.75">
      <c r="A15" s="1" t="s">
        <v>12</v>
      </c>
      <c r="B15" s="1">
        <v>5</v>
      </c>
      <c r="C15" s="1">
        <v>390</v>
      </c>
      <c r="D15" s="1">
        <f t="shared" si="0"/>
        <v>1950</v>
      </c>
      <c r="E15" s="1" t="s">
        <v>15</v>
      </c>
    </row>
    <row r="16" spans="1:5" ht="12.75">
      <c r="A16" s="1" t="s">
        <v>12</v>
      </c>
      <c r="B16" s="1">
        <v>10</v>
      </c>
      <c r="C16" s="1">
        <v>430</v>
      </c>
      <c r="D16" s="1">
        <f t="shared" si="0"/>
        <v>4300</v>
      </c>
      <c r="E16" s="1" t="s">
        <v>16</v>
      </c>
    </row>
    <row r="17" spans="1:5" ht="12.75">
      <c r="A17" s="1" t="s">
        <v>17</v>
      </c>
      <c r="B17" s="1"/>
      <c r="C17" s="1"/>
      <c r="D17" s="1">
        <v>1210</v>
      </c>
      <c r="E17" s="1"/>
    </row>
    <row r="21" spans="1:4" ht="12.75">
      <c r="A21" s="4" t="s">
        <v>24</v>
      </c>
      <c r="D21" s="4">
        <f>SUM(D3:D20)</f>
        <v>200000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манівці</cp:lastModifiedBy>
  <dcterms:created xsi:type="dcterms:W3CDTF">1996-10-08T23:32:33Z</dcterms:created>
  <dcterms:modified xsi:type="dcterms:W3CDTF">2016-09-15T13:14:51Z</dcterms:modified>
  <cp:category/>
  <cp:version/>
  <cp:contentType/>
  <cp:contentStatus/>
</cp:coreProperties>
</file>