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8858A301-B62E-42C1-AEDD-7A383285EDB5}" xr6:coauthVersionLast="47" xr6:coauthVersionMax="47" xr10:uidLastSave="{00000000-0000-0000-0000-000000000000}"/>
  <bookViews>
    <workbookView xWindow="1812" yWindow="1320" windowWidth="21228" windowHeight="11640" xr2:uid="{00000000-000D-0000-FFFF-FFFF00000000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22" i="1"/>
  <c r="D16" i="1"/>
  <c r="D4" i="1"/>
  <c r="D13" i="1"/>
  <c r="D12" i="1"/>
  <c r="D11" i="1"/>
  <c r="D10" i="1"/>
  <c r="D9" i="1"/>
  <c r="D8" i="1"/>
  <c r="D3" i="1"/>
</calcChain>
</file>

<file path=xl/sharedStrings.xml><?xml version="1.0" encoding="utf-8"?>
<sst xmlns="http://schemas.openxmlformats.org/spreadsheetml/2006/main" count="26" uniqueCount="21">
  <si>
    <t>Кількість</t>
  </si>
  <si>
    <t>Вид робіт</t>
  </si>
  <si>
    <t>Вартість</t>
  </si>
  <si>
    <t>Сума</t>
  </si>
  <si>
    <t>Вид товарів</t>
  </si>
  <si>
    <t>Вид послуг</t>
  </si>
  <si>
    <t xml:space="preserve">Вартість </t>
  </si>
  <si>
    <t>Загальна сума кошторису</t>
  </si>
  <si>
    <t xml:space="preserve">Непередбачувані витрати </t>
  </si>
  <si>
    <t>(10-20% від суми кошторису)</t>
  </si>
  <si>
    <t xml:space="preserve">Загальна вартість проекту 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</si>
  <si>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</si>
  <si>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Огороджуючі конструкції</t>
  </si>
  <si>
    <t>Будівельні роботи</t>
  </si>
  <si>
    <t>Гумове покриття 35 мм</t>
  </si>
  <si>
    <t>Спортивні снаряди</t>
  </si>
  <si>
    <t>Підготовчі роботи</t>
  </si>
  <si>
    <t>Бруківка</t>
  </si>
  <si>
    <t>Цемент</t>
  </si>
  <si>
    <t>Пісок, щебінь</t>
  </si>
  <si>
    <t>Улаштування бруківки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</si>
</sst>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workbookViewId="0">
      <selection activeCell="G20" sqref="G20"/>
    </sheetView>
  </sheetViews>
  <sheetFormatPr defaultColWidth="16" defaultRowHeight="15.6" x14ac:dyDescent="0.3"/>
  <cols>
    <col min="1" max="1" width="33.88671875" style="2" customWidth="1"/>
    <col min="2" max="3" width="16" style="1"/>
    <col min="4" max="4" width="32.5546875" style="2" customWidth="1"/>
    <col min="5" max="16384" width="16" style="1"/>
  </cols>
  <sheetData>
    <row r="1" spans="1:4" x14ac:dyDescent="0.3">
      <c r="A1" s="3" t="s">
        <v>11</v>
      </c>
      <c r="B1" s="4"/>
      <c r="C1" s="4"/>
      <c r="D1" s="5"/>
    </row>
    <row r="2" spans="1:4" x14ac:dyDescent="0.3">
      <c r="A2" s="2" t="s">
        <v>1</v>
      </c>
      <c r="B2" s="1" t="s">
        <v>2</v>
      </c>
      <c r="C2" s="1" t="s">
        <v>0</v>
      </c>
      <c r="D2" s="2" t="s">
        <v>3</v>
      </c>
    </row>
    <row r="3" spans="1:4" x14ac:dyDescent="0.3">
      <c r="A3" s="2" t="s">
        <v>16</v>
      </c>
      <c r="B3" s="6">
        <v>350</v>
      </c>
      <c r="C3" s="1">
        <v>6</v>
      </c>
      <c r="D3" s="7">
        <f>B3*C3</f>
        <v>2100</v>
      </c>
    </row>
    <row r="4" spans="1:4" x14ac:dyDescent="0.3">
      <c r="A4" s="2" t="s">
        <v>13</v>
      </c>
      <c r="B4" s="6">
        <v>500</v>
      </c>
      <c r="C4" s="1">
        <v>6</v>
      </c>
      <c r="D4" s="7">
        <f>B4*C4</f>
        <v>3000</v>
      </c>
    </row>
    <row r="5" spans="1:4" x14ac:dyDescent="0.3">
      <c r="B5" s="6"/>
      <c r="D5" s="7"/>
    </row>
    <row r="6" spans="1:4" x14ac:dyDescent="0.3">
      <c r="D6" s="7"/>
    </row>
    <row r="7" spans="1:4" x14ac:dyDescent="0.3">
      <c r="A7" s="2" t="s">
        <v>4</v>
      </c>
      <c r="B7" s="1" t="s">
        <v>2</v>
      </c>
      <c r="C7" s="1" t="s">
        <v>0</v>
      </c>
      <c r="D7" s="2" t="s">
        <v>3</v>
      </c>
    </row>
    <row r="8" spans="1:4" x14ac:dyDescent="0.3">
      <c r="A8" s="2" t="s">
        <v>12</v>
      </c>
      <c r="B8" s="6">
        <v>1000</v>
      </c>
      <c r="C8" s="1">
        <v>150</v>
      </c>
      <c r="D8" s="7">
        <f>B8*C8</f>
        <v>150000</v>
      </c>
    </row>
    <row r="9" spans="1:4" x14ac:dyDescent="0.3">
      <c r="A9" s="2" t="s">
        <v>14</v>
      </c>
      <c r="B9" s="6">
        <v>700</v>
      </c>
      <c r="C9" s="1">
        <v>450</v>
      </c>
      <c r="D9" s="7">
        <f>B9*C9</f>
        <v>315000</v>
      </c>
    </row>
    <row r="10" spans="1:4" x14ac:dyDescent="0.3">
      <c r="A10" s="2" t="s">
        <v>15</v>
      </c>
      <c r="B10" s="6">
        <v>8700</v>
      </c>
      <c r="C10" s="1">
        <v>5</v>
      </c>
      <c r="D10" s="7">
        <f>B10*C10</f>
        <v>43500</v>
      </c>
    </row>
    <row r="11" spans="1:4" x14ac:dyDescent="0.3">
      <c r="A11" s="2" t="s">
        <v>17</v>
      </c>
      <c r="B11" s="6">
        <v>260</v>
      </c>
      <c r="C11" s="1">
        <v>20</v>
      </c>
      <c r="D11" s="7">
        <f>B11*C11</f>
        <v>5200</v>
      </c>
    </row>
    <row r="12" spans="1:4" x14ac:dyDescent="0.3">
      <c r="A12" s="2" t="s">
        <v>18</v>
      </c>
      <c r="B12" s="6">
        <v>150</v>
      </c>
      <c r="C12" s="1">
        <v>10</v>
      </c>
      <c r="D12" s="7">
        <f>B12*C12</f>
        <v>1500</v>
      </c>
    </row>
    <row r="13" spans="1:4" x14ac:dyDescent="0.3">
      <c r="A13" s="2" t="s">
        <v>19</v>
      </c>
      <c r="B13" s="6">
        <v>810</v>
      </c>
      <c r="C13" s="1">
        <v>20</v>
      </c>
      <c r="D13" s="7">
        <f>B13*C13</f>
        <v>16200</v>
      </c>
    </row>
    <row r="15" spans="1:4" x14ac:dyDescent="0.3">
      <c r="A15" s="2" t="s">
        <v>5</v>
      </c>
      <c r="B15" s="1" t="s">
        <v>6</v>
      </c>
      <c r="C15" s="1" t="s">
        <v>0</v>
      </c>
      <c r="D15" s="2" t="s">
        <v>3</v>
      </c>
    </row>
    <row r="16" spans="1:4" x14ac:dyDescent="0.3">
      <c r="A16" s="2" t="s">
        <v>20</v>
      </c>
      <c r="B16" s="6">
        <v>180</v>
      </c>
      <c r="C16" s="1">
        <v>20</v>
      </c>
      <c r="D16" s="7">
        <f>B16*C16</f>
        <v>3600</v>
      </c>
    </row>
    <row r="17" spans="1:4" x14ac:dyDescent="0.3">
      <c r="D17" s="7"/>
    </row>
    <row r="18" spans="1:4" x14ac:dyDescent="0.3">
      <c r="D18" s="2" t="s">
        <v>7</v>
      </c>
    </row>
    <row r="19" spans="1:4" x14ac:dyDescent="0.3">
      <c r="D19" s="7">
        <f>D3+D4+D8+D9+D10+D11+D12+D13+D16</f>
        <v>540100</v>
      </c>
    </row>
    <row r="20" spans="1:4" ht="31.2" x14ac:dyDescent="0.3">
      <c r="A20" s="2" t="s">
        <v>8</v>
      </c>
      <c r="D20" s="2" t="s">
        <v>9</v>
      </c>
    </row>
    <row r="21" spans="1:4" x14ac:dyDescent="0.3">
      <c r="D21" s="7">
        <v>57000</v>
      </c>
    </row>
    <row r="22" spans="1:4" ht="46.8" x14ac:dyDescent="0.3">
      <c r="A22" s="2" t="s">
        <v>10</v>
      </c>
      <c r="D22" s="8">
        <f>D3+D4+D8+D9+D10+D11+D12+D13+D16+D21</f>
        <v>597100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2021-09-15T19:21:26Z</dcterms:modified>
</cp:coreProperties>
</file>