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32" i="1"/>
  <c r="E34" i="1" l="1"/>
</calcChain>
</file>

<file path=xl/sharedStrings.xml><?xml version="1.0" encoding="utf-8"?>
<sst xmlns="http://schemas.openxmlformats.org/spreadsheetml/2006/main" count="42" uniqueCount="39">
  <si>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</si>
  <si>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</si>
  <si>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</si>
  <si>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</si>
  <si>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</si>
  <si>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</si>
  <si>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</si>
  <si>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</si>
  <si>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</si>
  <si>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</si>
  <si>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</si>
  <si>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Ноутбук Lenovo</t>
  </si>
  <si>
    <t>Багатофункціональний пристрій Epson</t>
  </si>
  <si>
    <t>Документ-камера Neor</t>
  </si>
  <si>
    <t>Інтерактивна дошка</t>
  </si>
  <si>
    <t>Короткофокусний проектор Vivitek</t>
  </si>
  <si>
    <t xml:space="preserve">Настінне кріплення для короткфокусного проектору </t>
  </si>
  <si>
    <t>Кабель HDMI  10 м</t>
  </si>
  <si>
    <t xml:space="preserve">Кабель (подовжувач)  USB 10 м </t>
  </si>
  <si>
    <t xml:space="preserve">Блок живлення демонстраційний </t>
  </si>
  <si>
    <t>Набір лабораторний для вивчення електрики та магнетизму</t>
  </si>
  <si>
    <t xml:space="preserve">Парти з стільцями </t>
  </si>
  <si>
    <t xml:space="preserve">Лабораторні столи </t>
  </si>
  <si>
    <t>Шафа</t>
  </si>
  <si>
    <t xml:space="preserve">Стільці </t>
  </si>
  <si>
    <t>Шафа 1</t>
  </si>
  <si>
    <t>Поточний ремонт кабінету фізики</t>
  </si>
  <si>
    <t>Ремонт стелі</t>
  </si>
  <si>
    <t>Ремонт стін</t>
  </si>
  <si>
    <t>Заміна проводки</t>
  </si>
  <si>
    <t>Ремонт підлоги</t>
  </si>
  <si>
    <t>Заміна дверей</t>
  </si>
  <si>
    <t>Заміна світильників</t>
  </si>
  <si>
    <t>Встановлення скляної перегородки</t>
  </si>
  <si>
    <t>Набір лабораторний для вивчення молекулярної фізики та термодинаміки</t>
  </si>
  <si>
    <t xml:space="preserve">Телурій </t>
  </si>
  <si>
    <t>Модель-глобус "Будова Землі"</t>
  </si>
  <si>
    <t>Транспортні, заготівельно-складські та монтажні витрати</t>
  </si>
  <si>
    <t>Модель-глобус "Будова Сонця"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</si>
</sst>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17" xfId="0" applyFont="1" applyFill="1" applyBorder="1" applyAlignment="1">
      <alignment vertical="center" wrapText="1"/>
    </xf>
    <xf numFmtId="0" fontId="4" fillId="0" borderId="2" xfId="0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0" borderId="11" xfId="0" applyFont="1" applyBorder="1"/>
    <xf numFmtId="0" fontId="5" fillId="0" borderId="16" xfId="0" applyFont="1" applyBorder="1"/>
    <xf numFmtId="0" fontId="5" fillId="0" borderId="10" xfId="0" applyFont="1" applyBorder="1"/>
    <xf numFmtId="0" fontId="5" fillId="0" borderId="2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2" xfId="0" applyFont="1" applyFill="1" applyBorder="1"/>
    <xf numFmtId="0" fontId="5" fillId="0" borderId="11" xfId="0" applyFont="1" applyFill="1" applyBorder="1"/>
    <xf numFmtId="0" fontId="5" fillId="0" borderId="16" xfId="0" applyFont="1" applyFill="1" applyBorder="1"/>
    <xf numFmtId="0" fontId="5" fillId="0" borderId="10" xfId="0" applyFont="1" applyFill="1" applyBorder="1"/>
    <xf numFmtId="0" fontId="7" fillId="0" borderId="2" xfId="0" applyFont="1" applyFill="1" applyBorder="1"/>
    <xf numFmtId="0" fontId="7" fillId="0" borderId="20" xfId="0" applyFont="1" applyFill="1" applyBorder="1"/>
    <xf numFmtId="0" fontId="4" fillId="0" borderId="20" xfId="0" applyFont="1" applyFill="1" applyBorder="1"/>
    <xf numFmtId="0" fontId="5" fillId="0" borderId="20" xfId="0" applyFont="1" applyFill="1" applyBorder="1"/>
    <xf numFmtId="0" fontId="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7" fillId="0" borderId="22" xfId="0" applyFont="1" applyFill="1" applyBorder="1"/>
    <xf numFmtId="0" fontId="4" fillId="0" borderId="22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0" borderId="22" xfId="0" applyFont="1" applyBorder="1"/>
    <xf numFmtId="0" fontId="5" fillId="0" borderId="26" xfId="0" applyFont="1" applyBorder="1"/>
    <xf numFmtId="0" fontId="5" fillId="0" borderId="27" xfId="0" applyFont="1" applyFill="1" applyBorder="1"/>
    <xf numFmtId="0" fontId="6" fillId="0" borderId="22" xfId="0" applyFont="1" applyBorder="1"/>
    <xf numFmtId="0" fontId="6" fillId="0" borderId="11" xfId="0" applyFont="1" applyFill="1" applyBorder="1"/>
    <xf numFmtId="0" fontId="6" fillId="0" borderId="16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0" zoomScaleNormal="80" workbookViewId="0">
      <selection sqref="A1:H34"/>
    </sheetView>
  </sheetViews>
  <sheetFormatPr defaultRowHeight="14.4" x14ac:dyDescent="0.3"/>
  <cols>
    <col min="1" max="1" width="3.77734375" customWidth="1"/>
    <col min="2" max="2" width="55.4414062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 x14ac:dyDescent="0.35">
      <c r="A1" s="8"/>
      <c r="B1" s="9"/>
      <c r="C1" s="31" t="s">
        <v>7</v>
      </c>
      <c r="D1" s="32"/>
      <c r="E1" s="33"/>
      <c r="F1" s="34" t="s">
        <v>8</v>
      </c>
      <c r="G1" s="35"/>
      <c r="H1" s="36"/>
    </row>
    <row r="2" spans="1:8" s="3" customFormat="1" ht="36.6" thickBot="1" x14ac:dyDescent="0.25">
      <c r="A2" s="4" t="s">
        <v>0</v>
      </c>
      <c r="B2" s="6" t="s">
        <v>10</v>
      </c>
      <c r="C2" s="7" t="s">
        <v>5</v>
      </c>
      <c r="D2" s="1" t="s">
        <v>4</v>
      </c>
      <c r="E2" s="2" t="s">
        <v>9</v>
      </c>
      <c r="F2" s="7" t="s">
        <v>5</v>
      </c>
      <c r="G2" s="1" t="s">
        <v>6</v>
      </c>
      <c r="H2" s="2" t="s">
        <v>9</v>
      </c>
    </row>
    <row r="3" spans="1:8" x14ac:dyDescent="0.3">
      <c r="A3" s="10">
        <v>1</v>
      </c>
      <c r="B3" s="10" t="s">
        <v>11</v>
      </c>
      <c r="C3" s="10">
        <v>1</v>
      </c>
      <c r="D3" s="10">
        <v>20333</v>
      </c>
      <c r="E3" s="11">
        <v>20333</v>
      </c>
      <c r="F3" s="12"/>
      <c r="G3" s="10"/>
      <c r="H3" s="10"/>
    </row>
    <row r="4" spans="1:8" x14ac:dyDescent="0.3">
      <c r="A4" s="13">
        <v>2</v>
      </c>
      <c r="B4" s="13" t="s">
        <v>12</v>
      </c>
      <c r="C4" s="13">
        <v>1</v>
      </c>
      <c r="D4" s="13">
        <v>5875</v>
      </c>
      <c r="E4" s="14">
        <v>5875</v>
      </c>
      <c r="F4" s="15"/>
      <c r="G4" s="13"/>
      <c r="H4" s="13"/>
    </row>
    <row r="5" spans="1:8" x14ac:dyDescent="0.3">
      <c r="A5" s="13">
        <v>3</v>
      </c>
      <c r="B5" s="13" t="s">
        <v>13</v>
      </c>
      <c r="C5" s="13">
        <v>1</v>
      </c>
      <c r="D5" s="13">
        <v>6000</v>
      </c>
      <c r="E5" s="14">
        <v>6000</v>
      </c>
      <c r="F5" s="15"/>
      <c r="G5" s="13"/>
      <c r="H5" s="13"/>
    </row>
    <row r="6" spans="1:8" x14ac:dyDescent="0.3">
      <c r="A6" s="13">
        <v>4</v>
      </c>
      <c r="B6" s="13" t="s">
        <v>14</v>
      </c>
      <c r="C6" s="13">
        <v>1</v>
      </c>
      <c r="D6" s="13">
        <v>19000</v>
      </c>
      <c r="E6" s="14">
        <v>19000</v>
      </c>
      <c r="F6" s="15"/>
      <c r="G6" s="13"/>
      <c r="H6" s="13"/>
    </row>
    <row r="7" spans="1:8" x14ac:dyDescent="0.3">
      <c r="A7" s="13">
        <v>5</v>
      </c>
      <c r="B7" s="13" t="s">
        <v>15</v>
      </c>
      <c r="C7" s="13">
        <v>1</v>
      </c>
      <c r="D7" s="13">
        <v>18000</v>
      </c>
      <c r="E7" s="14">
        <v>18000</v>
      </c>
      <c r="F7" s="15"/>
      <c r="G7" s="13"/>
      <c r="H7" s="13"/>
    </row>
    <row r="8" spans="1:8" x14ac:dyDescent="0.3">
      <c r="A8" s="13">
        <v>6</v>
      </c>
      <c r="B8" s="13" t="s">
        <v>16</v>
      </c>
      <c r="C8" s="13">
        <v>1</v>
      </c>
      <c r="D8" s="13">
        <v>1500</v>
      </c>
      <c r="E8" s="14">
        <v>1500</v>
      </c>
      <c r="F8" s="15"/>
      <c r="G8" s="13"/>
      <c r="H8" s="13"/>
    </row>
    <row r="9" spans="1:8" x14ac:dyDescent="0.3">
      <c r="A9" s="10">
        <v>7</v>
      </c>
      <c r="B9" s="13" t="s">
        <v>17</v>
      </c>
      <c r="C9" s="13">
        <v>1</v>
      </c>
      <c r="D9" s="13">
        <v>350</v>
      </c>
      <c r="E9" s="14">
        <v>350</v>
      </c>
      <c r="F9" s="15"/>
      <c r="G9" s="13"/>
      <c r="H9" s="13"/>
    </row>
    <row r="10" spans="1:8" x14ac:dyDescent="0.3">
      <c r="A10" s="13">
        <v>8</v>
      </c>
      <c r="B10" s="13" t="s">
        <v>18</v>
      </c>
      <c r="C10" s="13">
        <v>1</v>
      </c>
      <c r="D10" s="13">
        <v>385</v>
      </c>
      <c r="E10" s="14">
        <v>385</v>
      </c>
      <c r="F10" s="15"/>
      <c r="G10" s="13"/>
      <c r="H10" s="13"/>
    </row>
    <row r="11" spans="1:8" x14ac:dyDescent="0.3">
      <c r="A11" s="13">
        <v>9</v>
      </c>
      <c r="B11" s="13" t="s">
        <v>19</v>
      </c>
      <c r="C11" s="13">
        <v>1</v>
      </c>
      <c r="D11" s="13">
        <v>7500</v>
      </c>
      <c r="E11" s="14">
        <v>7500</v>
      </c>
      <c r="F11" s="15"/>
      <c r="G11" s="13"/>
      <c r="H11" s="13"/>
    </row>
    <row r="12" spans="1:8" x14ac:dyDescent="0.3">
      <c r="A12" s="13">
        <v>10</v>
      </c>
      <c r="B12" s="13" t="s">
        <v>20</v>
      </c>
      <c r="C12" s="13">
        <v>1</v>
      </c>
      <c r="D12" s="13">
        <v>28667</v>
      </c>
      <c r="E12" s="14">
        <v>28667</v>
      </c>
      <c r="F12" s="15"/>
      <c r="G12" s="13"/>
      <c r="H12" s="13"/>
    </row>
    <row r="13" spans="1:8" x14ac:dyDescent="0.3">
      <c r="A13" s="13">
        <v>11</v>
      </c>
      <c r="B13" s="16" t="s">
        <v>34</v>
      </c>
      <c r="C13" s="16">
        <v>1</v>
      </c>
      <c r="D13" s="16">
        <v>16640</v>
      </c>
      <c r="E13" s="17">
        <v>16640</v>
      </c>
      <c r="F13" s="18"/>
      <c r="G13" s="16"/>
      <c r="H13" s="16"/>
    </row>
    <row r="14" spans="1:8" x14ac:dyDescent="0.3">
      <c r="A14" s="13">
        <v>12</v>
      </c>
      <c r="B14" s="16" t="s">
        <v>35</v>
      </c>
      <c r="C14" s="16">
        <v>1</v>
      </c>
      <c r="D14" s="16">
        <v>2200</v>
      </c>
      <c r="E14" s="17">
        <v>2200</v>
      </c>
      <c r="F14" s="18"/>
      <c r="G14" s="16"/>
      <c r="H14" s="16"/>
    </row>
    <row r="15" spans="1:8" x14ac:dyDescent="0.3">
      <c r="A15" s="10">
        <v>13</v>
      </c>
      <c r="B15" s="16" t="s">
        <v>36</v>
      </c>
      <c r="C15" s="16">
        <v>1</v>
      </c>
      <c r="D15" s="16">
        <v>4840</v>
      </c>
      <c r="E15" s="17">
        <v>4840</v>
      </c>
      <c r="F15" s="18"/>
      <c r="G15" s="16"/>
      <c r="H15" s="16"/>
    </row>
    <row r="16" spans="1:8" x14ac:dyDescent="0.3">
      <c r="A16" s="13">
        <v>14</v>
      </c>
      <c r="B16" s="16" t="s">
        <v>38</v>
      </c>
      <c r="C16" s="16">
        <v>1</v>
      </c>
      <c r="D16" s="16">
        <v>5260</v>
      </c>
      <c r="E16" s="17">
        <v>5260</v>
      </c>
      <c r="F16" s="18"/>
      <c r="G16" s="16"/>
      <c r="H16" s="16"/>
    </row>
    <row r="17" spans="1:8" x14ac:dyDescent="0.3">
      <c r="A17" s="13">
        <v>15</v>
      </c>
      <c r="B17" s="16" t="s">
        <v>21</v>
      </c>
      <c r="C17" s="16">
        <v>28</v>
      </c>
      <c r="D17" s="16">
        <v>2800</v>
      </c>
      <c r="E17" s="17">
        <v>78400</v>
      </c>
      <c r="F17" s="18"/>
      <c r="G17" s="16"/>
      <c r="H17" s="16"/>
    </row>
    <row r="18" spans="1:8" x14ac:dyDescent="0.3">
      <c r="A18" s="13">
        <v>16</v>
      </c>
      <c r="B18" s="19" t="s">
        <v>22</v>
      </c>
      <c r="C18" s="19">
        <v>4</v>
      </c>
      <c r="D18" s="19">
        <v>5000</v>
      </c>
      <c r="E18" s="19">
        <v>20000</v>
      </c>
      <c r="F18" s="19"/>
      <c r="G18" s="19"/>
      <c r="H18" s="19"/>
    </row>
    <row r="19" spans="1:8" x14ac:dyDescent="0.3">
      <c r="A19" s="13">
        <v>17</v>
      </c>
      <c r="B19" s="19" t="s">
        <v>23</v>
      </c>
      <c r="C19" s="19">
        <v>1</v>
      </c>
      <c r="D19" s="19">
        <v>8333</v>
      </c>
      <c r="E19" s="19">
        <v>8333</v>
      </c>
      <c r="F19" s="19"/>
      <c r="G19" s="19"/>
      <c r="H19" s="19"/>
    </row>
    <row r="20" spans="1:8" x14ac:dyDescent="0.3">
      <c r="A20" s="13">
        <v>18</v>
      </c>
      <c r="B20" s="19" t="s">
        <v>24</v>
      </c>
      <c r="C20" s="19">
        <v>24</v>
      </c>
      <c r="D20" s="19">
        <v>560</v>
      </c>
      <c r="E20" s="19">
        <v>13440</v>
      </c>
      <c r="F20" s="19"/>
      <c r="G20" s="19"/>
      <c r="H20" s="19"/>
    </row>
    <row r="21" spans="1:8" x14ac:dyDescent="0.3">
      <c r="A21" s="10">
        <v>19</v>
      </c>
      <c r="B21" s="19" t="s">
        <v>25</v>
      </c>
      <c r="C21" s="19">
        <v>3</v>
      </c>
      <c r="D21" s="19">
        <v>6333</v>
      </c>
      <c r="E21" s="19">
        <v>18999</v>
      </c>
      <c r="F21" s="19"/>
      <c r="G21" s="19"/>
      <c r="H21" s="19"/>
    </row>
    <row r="22" spans="1:8" x14ac:dyDescent="0.3">
      <c r="A22" s="13">
        <v>20</v>
      </c>
      <c r="B22" s="20" t="s">
        <v>37</v>
      </c>
      <c r="C22" s="20"/>
      <c r="D22" s="20"/>
      <c r="E22" s="21">
        <v>13829</v>
      </c>
      <c r="F22" s="19"/>
      <c r="G22" s="19"/>
      <c r="H22" s="19"/>
    </row>
    <row r="23" spans="1:8" ht="15.6" x14ac:dyDescent="0.3">
      <c r="A23" s="24"/>
      <c r="B23" s="25" t="s">
        <v>1</v>
      </c>
      <c r="C23" s="45"/>
      <c r="D23" s="45"/>
      <c r="E23" s="46">
        <f>SUM(E3:E22)</f>
        <v>289551</v>
      </c>
      <c r="F23" s="22"/>
      <c r="G23" s="20"/>
      <c r="H23" s="20"/>
    </row>
    <row r="24" spans="1:8" ht="15.6" x14ac:dyDescent="0.3">
      <c r="A24" s="29"/>
      <c r="B24" s="30" t="s">
        <v>26</v>
      </c>
      <c r="C24" s="19"/>
      <c r="D24" s="19"/>
      <c r="E24" s="19"/>
      <c r="F24" s="22"/>
      <c r="G24" s="20"/>
      <c r="H24" s="20"/>
    </row>
    <row r="25" spans="1:8" x14ac:dyDescent="0.3">
      <c r="A25" s="19">
        <v>1</v>
      </c>
      <c r="B25" s="19" t="s">
        <v>27</v>
      </c>
      <c r="C25" s="19"/>
      <c r="D25" s="19"/>
      <c r="E25" s="19">
        <v>57476</v>
      </c>
      <c r="F25" s="22"/>
      <c r="G25" s="20"/>
      <c r="H25" s="20"/>
    </row>
    <row r="26" spans="1:8" x14ac:dyDescent="0.3">
      <c r="A26" s="19">
        <v>2</v>
      </c>
      <c r="B26" s="19" t="s">
        <v>28</v>
      </c>
      <c r="C26" s="19"/>
      <c r="D26" s="19"/>
      <c r="E26" s="19">
        <v>53341</v>
      </c>
      <c r="F26" s="22"/>
      <c r="G26" s="20"/>
      <c r="H26" s="20"/>
    </row>
    <row r="27" spans="1:8" x14ac:dyDescent="0.3">
      <c r="A27" s="19">
        <v>3</v>
      </c>
      <c r="B27" s="19" t="s">
        <v>29</v>
      </c>
      <c r="C27" s="19"/>
      <c r="D27" s="19"/>
      <c r="E27" s="19">
        <v>21150</v>
      </c>
      <c r="F27" s="22"/>
      <c r="G27" s="20"/>
      <c r="H27" s="20"/>
    </row>
    <row r="28" spans="1:8" x14ac:dyDescent="0.3">
      <c r="A28" s="38">
        <v>4</v>
      </c>
      <c r="B28" s="38" t="s">
        <v>30</v>
      </c>
      <c r="C28" s="38"/>
      <c r="D28" s="38"/>
      <c r="E28" s="38">
        <v>35769</v>
      </c>
      <c r="F28" s="39"/>
      <c r="G28" s="26"/>
      <c r="H28" s="26"/>
    </row>
    <row r="29" spans="1:8" x14ac:dyDescent="0.3">
      <c r="A29" s="37">
        <v>5</v>
      </c>
      <c r="B29" s="37" t="s">
        <v>31</v>
      </c>
      <c r="C29" s="37"/>
      <c r="D29" s="37"/>
      <c r="E29" s="37">
        <v>27806</v>
      </c>
      <c r="F29" s="19"/>
      <c r="G29" s="19"/>
      <c r="H29" s="19"/>
    </row>
    <row r="30" spans="1:8" x14ac:dyDescent="0.3">
      <c r="A30" s="37">
        <v>6</v>
      </c>
      <c r="B30" s="37" t="s">
        <v>32</v>
      </c>
      <c r="C30" s="37"/>
      <c r="D30" s="37"/>
      <c r="E30" s="37">
        <v>8000</v>
      </c>
      <c r="F30" s="19"/>
      <c r="G30" s="19"/>
      <c r="H30" s="19"/>
    </row>
    <row r="31" spans="1:8" x14ac:dyDescent="0.3">
      <c r="A31" s="37">
        <v>7</v>
      </c>
      <c r="B31" s="37" t="s">
        <v>33</v>
      </c>
      <c r="C31" s="37"/>
      <c r="D31" s="37"/>
      <c r="E31" s="37">
        <v>51000</v>
      </c>
      <c r="F31" s="19"/>
      <c r="G31" s="19"/>
      <c r="H31" s="19"/>
    </row>
    <row r="32" spans="1:8" x14ac:dyDescent="0.3">
      <c r="A32" s="37"/>
      <c r="B32" s="40" t="s">
        <v>1</v>
      </c>
      <c r="C32" s="40"/>
      <c r="D32" s="40"/>
      <c r="E32" s="40">
        <f>SUM(E25:E31)</f>
        <v>254542</v>
      </c>
      <c r="F32" s="19"/>
      <c r="G32" s="19"/>
      <c r="H32" s="19"/>
    </row>
    <row r="33" spans="1:8" ht="30.75" customHeight="1" x14ac:dyDescent="0.3">
      <c r="A33" s="27"/>
      <c r="B33" s="28" t="s">
        <v>2</v>
      </c>
      <c r="C33" s="41"/>
      <c r="D33" s="41"/>
      <c r="E33" s="42">
        <v>55906</v>
      </c>
      <c r="F33" s="22"/>
      <c r="G33" s="20"/>
      <c r="H33" s="20"/>
    </row>
    <row r="34" spans="1:8" ht="15.6" x14ac:dyDescent="0.3">
      <c r="A34" s="23"/>
      <c r="B34" s="5" t="s">
        <v>3</v>
      </c>
      <c r="C34" s="43"/>
      <c r="D34" s="43"/>
      <c r="E34" s="44">
        <f>SUM(E23+E32+E33)</f>
        <v>599999</v>
      </c>
      <c r="F34" s="15"/>
      <c r="G34" s="13"/>
      <c r="H34" s="13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2021-09-13T12:59:27Z</dcterms:modified>
</cp:coreProperties>
</file>