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tsej 15\Desktop\Проект 2020\Великий проект\"/>
    </mc:Choice>
  </mc:AlternateContent>
  <bookViews>
    <workbookView xWindow="0" yWindow="0" windowWidth="28800" windowHeight="1243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29" i="1" l="1"/>
  <c r="E28" i="1"/>
  <c r="E27" i="1"/>
  <c r="E26" i="1"/>
  <c r="E25" i="1"/>
  <c r="E23" i="1"/>
  <c r="E22" i="1"/>
  <c r="E21" i="1"/>
  <c r="E20" i="1"/>
  <c r="E19" i="1"/>
  <c r="E18" i="1"/>
  <c r="E17" i="1"/>
  <c r="E15" i="1"/>
  <c r="E14" i="1"/>
  <c r="E13" i="1"/>
  <c r="E12" i="1"/>
  <c r="E11" i="1"/>
  <c r="E10" i="1"/>
  <c r="E9" i="1"/>
  <c r="E8" i="1"/>
  <c r="E30" i="1" l="1"/>
</calcChain>
</file>

<file path=xl/sharedStrings.xml><?xml version="1.0" encoding="utf-8"?>
<sst xmlns="http://schemas.openxmlformats.org/spreadsheetml/2006/main" count="44" uniqueCount="42">
  <si>
    <t>№ 
п/п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</si>
  <si>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</si>
  <si>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</si>
  <si>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</si>
  <si>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</si>
  <si>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</si>
  <si>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</si>
  <si>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</si>
  <si>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Кошторис</t>
  </si>
  <si>
    <t>Харчоблок</t>
  </si>
  <si>
    <t>Мультифункціональний апарат (теплова кулінарна система для варіння, смаження, тушкування)-VarioCooking</t>
  </si>
  <si>
    <t>Тістомісильна машина</t>
  </si>
  <si>
    <t>Сушка на столову посуду</t>
  </si>
  <si>
    <t>Ванни для миття (2 секції)</t>
  </si>
  <si>
    <t>Ванни для миття (3 секції)</t>
  </si>
  <si>
    <t>Посудомийна машина</t>
  </si>
  <si>
    <t>Сушка для кухонної посуди</t>
  </si>
  <si>
    <t>Виробничі столи</t>
  </si>
  <si>
    <t>Умивальники</t>
  </si>
  <si>
    <t>Столи для обробки харчових продуктів</t>
  </si>
  <si>
    <t>Газова плита 4 камфорна</t>
  </si>
  <si>
    <t>Холодильник</t>
  </si>
  <si>
    <t>Картоплечистка</t>
  </si>
  <si>
    <t>М'ясорубка</t>
  </si>
  <si>
    <t>Стелажі для зберігання продуктів</t>
  </si>
  <si>
    <t>Пароконвектомат</t>
  </si>
  <si>
    <t>Овочерізка</t>
  </si>
  <si>
    <t>Хліборізка</t>
  </si>
  <si>
    <t>Вага товарна</t>
  </si>
  <si>
    <t>Вага настільна</t>
  </si>
  <si>
    <t>Вітрина кондитерська</t>
  </si>
  <si>
    <t>Лінія роздачі</t>
  </si>
  <si>
    <t>Касовий апарат</t>
  </si>
  <si>
    <t>Ремонтні роботи:</t>
  </si>
  <si>
    <t>Загальні будівельні роботи (демонтаж, монтаж плитки, побілка)</t>
  </si>
  <si>
    <t>Водопровідна система і каналізація</t>
  </si>
  <si>
    <t xml:space="preserve">Вентиляція та кондиціонування </t>
  </si>
  <si>
    <t>електропроводка, освітлення</t>
  </si>
  <si>
    <t>Всього:</t>
  </si>
  <si>
    <t>Непередбачені 
витрати:</t>
  </si>
  <si>
    <t>Взагалом:</t>
  </si>
  <si>
    <t xml:space="preserve"> Пароконвектомат Retigo О 1011ic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</si>
</sst>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26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1D2129"/>
      <name val="Arial"/>
      <family val="2"/>
      <charset val="204"/>
    </font>
    <font>
      <b/>
      <sz val="20"/>
      <color rgb="FF1D2129"/>
      <name val="Times New Roman"/>
      <family val="1"/>
      <charset val="204"/>
    </font>
    <font>
      <sz val="11"/>
      <color rgb="FF1D2129"/>
      <name val="Times New Roman"/>
      <family val="1"/>
      <charset val="204"/>
    </font>
    <font>
      <sz val="11"/>
      <color rgb="FF555555"/>
      <name val="Times New Roman"/>
      <family val="1"/>
      <charset val="204"/>
    </font>
    <font>
      <sz val="11"/>
      <color rgb="FF22222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8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3" xfId="0" applyFont="1" applyFill="1" applyBorder="1" applyAlignment="1">
      <alignment vertical="center" wrapText="1"/>
    </xf>
    <xf numFmtId="0" fontId="0" fillId="0" borderId="2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4" fillId="2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0" fillId="0" borderId="0" xfId="0" applyNumberFormat="1"/>
    <xf numFmtId="0" fontId="12" fillId="0" borderId="0" xfId="0" applyFont="1" applyAlignment="1">
      <alignment vertical="center"/>
    </xf>
    <xf numFmtId="0" fontId="0" fillId="0" borderId="0" xfId="0" applyNumberFormat="1"/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7" workbookViewId="0">
      <selection activeCell="J35" sqref="J35"/>
    </sheetView>
  </sheetViews>
  <sheetFormatPr defaultRowHeight="15" x14ac:dyDescent="0.25"/>
  <cols>
    <col min="1" max="1" width="3.7109375" customWidth="1"/>
    <col min="2" max="2" width="28.4257812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26" t="s">
        <v>4</v>
      </c>
      <c r="D1" s="27"/>
      <c r="E1" s="28"/>
      <c r="F1" s="29" t="s">
        <v>5</v>
      </c>
      <c r="G1" s="30"/>
      <c r="H1" s="31"/>
    </row>
    <row r="2" spans="1:8" s="6" customFormat="1" ht="36.75" thickBot="1" x14ac:dyDescent="0.25">
      <c r="A2" s="7" t="s">
        <v>0</v>
      </c>
      <c r="B2" s="11" t="s">
        <v>7</v>
      </c>
      <c r="C2" s="12" t="s">
        <v>2</v>
      </c>
      <c r="D2" s="4" t="s">
        <v>1</v>
      </c>
      <c r="E2" s="5" t="s">
        <v>6</v>
      </c>
      <c r="F2" s="12" t="s">
        <v>2</v>
      </c>
      <c r="G2" s="4" t="s">
        <v>3</v>
      </c>
      <c r="H2" s="5" t="s">
        <v>6</v>
      </c>
    </row>
    <row r="3" spans="1:8" ht="33" x14ac:dyDescent="0.45">
      <c r="A3" s="3">
        <v>1</v>
      </c>
      <c r="B3" s="13" t="s">
        <v>8</v>
      </c>
    </row>
    <row r="4" spans="1:8" x14ac:dyDescent="0.25">
      <c r="A4" s="8">
        <v>2</v>
      </c>
    </row>
    <row r="5" spans="1:8" ht="26.25" x14ac:dyDescent="0.4">
      <c r="A5" s="8">
        <v>3</v>
      </c>
      <c r="B5" s="14" t="s">
        <v>9</v>
      </c>
    </row>
    <row r="6" spans="1:8" ht="75" x14ac:dyDescent="0.25">
      <c r="A6" s="8">
        <v>4</v>
      </c>
      <c r="B6" s="15" t="s">
        <v>10</v>
      </c>
      <c r="C6">
        <v>1</v>
      </c>
      <c r="D6">
        <v>615000</v>
      </c>
      <c r="E6">
        <v>615000</v>
      </c>
    </row>
    <row r="7" spans="1:8" x14ac:dyDescent="0.25">
      <c r="A7" s="8">
        <v>5</v>
      </c>
      <c r="B7" s="15" t="s">
        <v>11</v>
      </c>
      <c r="C7">
        <v>1</v>
      </c>
      <c r="D7">
        <v>40000</v>
      </c>
      <c r="E7">
        <v>40000</v>
      </c>
    </row>
    <row r="8" spans="1:8" x14ac:dyDescent="0.25">
      <c r="A8" s="8"/>
      <c r="B8" s="16" t="s">
        <v>12</v>
      </c>
      <c r="C8">
        <v>1</v>
      </c>
      <c r="D8">
        <v>10000</v>
      </c>
      <c r="E8">
        <f>C8*D8</f>
        <v>10000</v>
      </c>
    </row>
    <row r="9" spans="1:8" x14ac:dyDescent="0.25">
      <c r="A9" s="8"/>
      <c r="B9" s="16" t="s">
        <v>13</v>
      </c>
      <c r="C9">
        <v>2</v>
      </c>
      <c r="D9">
        <v>7000</v>
      </c>
      <c r="E9">
        <f>C9*D9</f>
        <v>14000</v>
      </c>
    </row>
    <row r="10" spans="1:8" x14ac:dyDescent="0.25">
      <c r="A10" s="8"/>
      <c r="B10" s="16" t="s">
        <v>14</v>
      </c>
      <c r="C10">
        <v>1</v>
      </c>
      <c r="D10">
        <v>9000</v>
      </c>
      <c r="E10">
        <f t="shared" ref="E10:E29" si="0">C10*D10</f>
        <v>9000</v>
      </c>
    </row>
    <row r="11" spans="1:8" x14ac:dyDescent="0.25">
      <c r="A11" s="8"/>
      <c r="B11" s="16" t="s">
        <v>15</v>
      </c>
      <c r="C11">
        <v>1</v>
      </c>
      <c r="D11">
        <v>80000</v>
      </c>
      <c r="E11">
        <f t="shared" si="0"/>
        <v>80000</v>
      </c>
    </row>
    <row r="12" spans="1:8" x14ac:dyDescent="0.25">
      <c r="A12" s="8"/>
      <c r="B12" s="16" t="s">
        <v>16</v>
      </c>
      <c r="C12">
        <v>1</v>
      </c>
      <c r="D12">
        <v>10100</v>
      </c>
      <c r="E12">
        <f t="shared" si="0"/>
        <v>10100</v>
      </c>
    </row>
    <row r="13" spans="1:8" x14ac:dyDescent="0.25">
      <c r="A13" s="8"/>
      <c r="B13" s="16" t="s">
        <v>17</v>
      </c>
      <c r="C13">
        <v>2</v>
      </c>
      <c r="D13">
        <v>5000</v>
      </c>
      <c r="E13">
        <f t="shared" si="0"/>
        <v>10000</v>
      </c>
    </row>
    <row r="14" spans="1:8" x14ac:dyDescent="0.25">
      <c r="A14" s="8"/>
      <c r="B14" s="16" t="s">
        <v>18</v>
      </c>
      <c r="C14">
        <v>3</v>
      </c>
      <c r="D14">
        <v>1824</v>
      </c>
      <c r="E14">
        <f t="shared" si="0"/>
        <v>5472</v>
      </c>
    </row>
    <row r="15" spans="1:8" x14ac:dyDescent="0.25">
      <c r="A15" s="8"/>
      <c r="B15" s="16" t="s">
        <v>19</v>
      </c>
      <c r="C15">
        <v>6</v>
      </c>
      <c r="D15">
        <v>6350</v>
      </c>
      <c r="E15">
        <f t="shared" si="0"/>
        <v>38100</v>
      </c>
    </row>
    <row r="16" spans="1:8" x14ac:dyDescent="0.25">
      <c r="A16" s="8"/>
      <c r="B16" s="16" t="s">
        <v>41</v>
      </c>
      <c r="C16">
        <v>1</v>
      </c>
      <c r="D16">
        <v>162000</v>
      </c>
      <c r="E16">
        <v>162000</v>
      </c>
    </row>
    <row r="17" spans="1:5" ht="15.75" x14ac:dyDescent="0.25">
      <c r="A17" s="9"/>
      <c r="B17" s="16" t="s">
        <v>20</v>
      </c>
      <c r="C17">
        <v>1</v>
      </c>
      <c r="D17">
        <v>12000</v>
      </c>
      <c r="E17">
        <f t="shared" si="0"/>
        <v>12000</v>
      </c>
    </row>
    <row r="18" spans="1:5" ht="30.75" customHeight="1" x14ac:dyDescent="0.25">
      <c r="A18" s="10"/>
      <c r="B18" s="16" t="s">
        <v>21</v>
      </c>
      <c r="C18">
        <v>2</v>
      </c>
      <c r="D18">
        <v>19000</v>
      </c>
      <c r="E18">
        <f t="shared" si="0"/>
        <v>38000</v>
      </c>
    </row>
    <row r="19" spans="1:5" ht="15.75" x14ac:dyDescent="0.25">
      <c r="A19" s="9"/>
      <c r="B19" s="16" t="s">
        <v>22</v>
      </c>
      <c r="C19">
        <v>1</v>
      </c>
      <c r="D19">
        <v>20000</v>
      </c>
      <c r="E19">
        <f t="shared" si="0"/>
        <v>20000</v>
      </c>
    </row>
    <row r="20" spans="1:5" x14ac:dyDescent="0.25">
      <c r="B20" s="16" t="s">
        <v>23</v>
      </c>
      <c r="C20">
        <v>1</v>
      </c>
      <c r="D20">
        <v>20000</v>
      </c>
      <c r="E20">
        <f t="shared" si="0"/>
        <v>20000</v>
      </c>
    </row>
    <row r="21" spans="1:5" x14ac:dyDescent="0.25">
      <c r="B21" s="16" t="s">
        <v>24</v>
      </c>
      <c r="C21">
        <v>3</v>
      </c>
      <c r="D21">
        <v>3600</v>
      </c>
      <c r="E21">
        <f t="shared" si="0"/>
        <v>10800</v>
      </c>
    </row>
    <row r="22" spans="1:5" x14ac:dyDescent="0.25">
      <c r="B22" s="16" t="s">
        <v>25</v>
      </c>
      <c r="C22">
        <v>1</v>
      </c>
      <c r="D22">
        <v>120000</v>
      </c>
      <c r="E22">
        <f t="shared" si="0"/>
        <v>120000</v>
      </c>
    </row>
    <row r="23" spans="1:5" x14ac:dyDescent="0.25">
      <c r="B23" s="16" t="s">
        <v>26</v>
      </c>
      <c r="C23">
        <v>1</v>
      </c>
      <c r="D23">
        <v>25200</v>
      </c>
      <c r="E23">
        <f t="shared" si="0"/>
        <v>25200</v>
      </c>
    </row>
    <row r="24" spans="1:5" x14ac:dyDescent="0.25">
      <c r="B24" s="16" t="s">
        <v>27</v>
      </c>
      <c r="C24">
        <v>1</v>
      </c>
      <c r="D24">
        <v>21655</v>
      </c>
      <c r="E24">
        <v>21678</v>
      </c>
    </row>
    <row r="25" spans="1:5" x14ac:dyDescent="0.25">
      <c r="B25" s="16" t="s">
        <v>28</v>
      </c>
      <c r="C25">
        <v>1</v>
      </c>
      <c r="D25">
        <v>5750</v>
      </c>
      <c r="E25">
        <f t="shared" si="0"/>
        <v>5750</v>
      </c>
    </row>
    <row r="26" spans="1:5" x14ac:dyDescent="0.25">
      <c r="B26" s="16" t="s">
        <v>29</v>
      </c>
      <c r="C26">
        <v>1</v>
      </c>
      <c r="D26">
        <v>5000</v>
      </c>
      <c r="E26">
        <f t="shared" si="0"/>
        <v>5000</v>
      </c>
    </row>
    <row r="27" spans="1:5" x14ac:dyDescent="0.25">
      <c r="B27" s="16" t="s">
        <v>30</v>
      </c>
      <c r="C27">
        <v>1</v>
      </c>
      <c r="D27">
        <v>25000</v>
      </c>
      <c r="E27">
        <f t="shared" si="0"/>
        <v>25000</v>
      </c>
    </row>
    <row r="28" spans="1:5" x14ac:dyDescent="0.25">
      <c r="B28" s="16" t="s">
        <v>31</v>
      </c>
      <c r="C28">
        <v>1</v>
      </c>
      <c r="D28">
        <v>80000</v>
      </c>
      <c r="E28">
        <f t="shared" si="0"/>
        <v>80000</v>
      </c>
    </row>
    <row r="29" spans="1:5" x14ac:dyDescent="0.25">
      <c r="B29" s="16" t="s">
        <v>32</v>
      </c>
      <c r="C29">
        <v>1</v>
      </c>
      <c r="D29">
        <v>15000</v>
      </c>
      <c r="E29">
        <f t="shared" si="0"/>
        <v>15000</v>
      </c>
    </row>
    <row r="30" spans="1:5" x14ac:dyDescent="0.25">
      <c r="B30" s="17"/>
      <c r="E30">
        <f>SUM(E6:E29)</f>
        <v>1392100</v>
      </c>
    </row>
    <row r="31" spans="1:5" ht="25.5" x14ac:dyDescent="0.25">
      <c r="B31" s="18" t="s">
        <v>33</v>
      </c>
    </row>
    <row r="32" spans="1:5" x14ac:dyDescent="0.25">
      <c r="B32" s="19" t="s">
        <v>34</v>
      </c>
      <c r="D32">
        <v>547900</v>
      </c>
      <c r="E32">
        <v>547900</v>
      </c>
    </row>
    <row r="33" spans="2:8" x14ac:dyDescent="0.25">
      <c r="B33" s="20" t="s">
        <v>35</v>
      </c>
      <c r="D33" s="21">
        <v>70000</v>
      </c>
      <c r="E33" s="21">
        <v>70000</v>
      </c>
    </row>
    <row r="34" spans="2:8" x14ac:dyDescent="0.25">
      <c r="B34" s="19" t="s">
        <v>36</v>
      </c>
      <c r="D34">
        <v>600000</v>
      </c>
      <c r="E34">
        <v>600000</v>
      </c>
    </row>
    <row r="35" spans="2:8" x14ac:dyDescent="0.25">
      <c r="B35" s="19" t="s">
        <v>37</v>
      </c>
      <c r="D35">
        <v>90000</v>
      </c>
      <c r="E35">
        <v>90000</v>
      </c>
    </row>
    <row r="36" spans="2:8" ht="26.25" customHeight="1" x14ac:dyDescent="0.25">
      <c r="B36" s="19"/>
      <c r="E36">
        <f>SUM(E32:E35)</f>
        <v>1307900</v>
      </c>
    </row>
    <row r="37" spans="2:8" x14ac:dyDescent="0.25">
      <c r="B37" s="22" t="s">
        <v>38</v>
      </c>
      <c r="E37">
        <v>2700000</v>
      </c>
      <c r="H37" s="23"/>
    </row>
    <row r="38" spans="2:8" ht="28.5" x14ac:dyDescent="0.25">
      <c r="B38" s="25" t="s">
        <v>39</v>
      </c>
      <c r="E38">
        <v>300000</v>
      </c>
    </row>
    <row r="39" spans="2:8" x14ac:dyDescent="0.25">
      <c r="B39" s="24" t="s">
        <v>40</v>
      </c>
      <c r="E39">
        <v>3000000</v>
      </c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Litsej 15</cp:lastModifiedBy>
  <cp:lastPrinted>2016-09-24T18:37:54Z</cp:lastPrinted>
  <dcterms:created xsi:type="dcterms:W3CDTF">2016-09-21T11:18:44Z</dcterms:created>
  <dcterms:modified xsi:type="dcterms:W3CDTF">2020-09-15T08:53:02Z</dcterms:modified>
</cp:coreProperties>
</file>