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читель\Desktop\"/>
    </mc:Choice>
  </mc:AlternateContent>
  <bookViews>
    <workbookView xWindow="0" yWindow="0" windowWidth="23040" windowHeight="8616"/>
  </bookViews>
  <sheets>
    <sheet name="Аркуш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15" i="2" s="1"/>
  <c r="F17" i="2" s="1"/>
</calcChain>
</file>

<file path=xl/comments1.xml><?xml version="1.0" encoding="utf-8"?>
<comments xmlns="http://schemas.openxmlformats.org/spreadsheetml/2006/main">
  <authors>
    <author>Вчитель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Вчитель: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<sst xmlns="http://schemas.openxmlformats.org/spreadsheetml/2006/main" count="29" uniqueCount="28">
  <si>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№ 
п/п</t>
  </si>
  <si>
    <t>Вартість, грн.</t>
  </si>
  <si>
    <t>Загальна вартість проекту</t>
  </si>
  <si>
    <t>Непередбачувані витрати</t>
  </si>
  <si>
    <t>Загальна сума кошторису</t>
  </si>
  <si>
    <t>Вид послуг</t>
  </si>
  <si>
    <t>2.</t>
  </si>
  <si>
    <t>3.</t>
  </si>
  <si>
    <t xml:space="preserve">Технічний нагляд </t>
  </si>
  <si>
    <t>4.</t>
  </si>
  <si>
    <t>шт</t>
  </si>
  <si>
    <t>смітники</t>
  </si>
  <si>
    <t>лавки</t>
  </si>
  <si>
    <t xml:space="preserve">1. </t>
  </si>
  <si>
    <t>1.1.Демонтажні роботи</t>
  </si>
  <si>
    <t>1.3.Замощення майданчиків (в т.ч. бруківка товщ. 6см)</t>
  </si>
  <si>
    <t>1.5 Ремонт сходів</t>
  </si>
  <si>
    <t>Одиниця виміру</t>
  </si>
  <si>
    <t>Необхідна кількість</t>
  </si>
  <si>
    <t>м2</t>
  </si>
  <si>
    <t>Ремонт території в т.ч.:</t>
  </si>
  <si>
    <t>м</t>
  </si>
  <si>
    <t>1.4 Встановлення устаткування</t>
  </si>
  <si>
    <t>1.6 Інші виробничі витрати</t>
  </si>
  <si>
    <t>1.2. Влаштування залізобетонної  підпірної стіни</t>
  </si>
  <si>
    <r>
      <rPr>
        <b/>
        <sz val="9"/>
        <color theme="1"/>
        <rFont val="Arial"/>
        <family val="2"/>
        <charset val="204"/>
      </rPr>
      <t>Придбання устаткування в т.ч.:</t>
    </r>
    <r>
      <rPr>
        <sz val="9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</si>
  <si>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Орієнтовна вартість проекту (всі складові проекту та їх орієнтовна вартість)</t>
  </si>
  <si>
    <t>Виготовлення ПКД та проведення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</si>
</sst>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" fillId="3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justify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4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9" fontId="12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activeCell="I8" sqref="I8:I9"/>
    </sheetView>
  </sheetViews>
  <sheetFormatPr defaultRowHeight="14.4" x14ac:dyDescent="0.3"/>
  <cols>
    <col min="1" max="1" width="4.33203125" customWidth="1"/>
    <col min="2" max="2" width="4.77734375" customWidth="1"/>
    <col min="3" max="3" width="28.21875" customWidth="1"/>
    <col min="4" max="4" width="8.5546875" customWidth="1"/>
    <col min="5" max="5" width="10.5546875" customWidth="1"/>
    <col min="6" max="6" width="13.6640625" customWidth="1"/>
    <col min="9" max="9" width="11.33203125" bestFit="1" customWidth="1"/>
  </cols>
  <sheetData>
    <row r="1" spans="2:10" ht="55.8" customHeight="1" thickBot="1" x14ac:dyDescent="0.35">
      <c r="B1" s="47" t="s">
        <v>26</v>
      </c>
      <c r="C1" s="47"/>
      <c r="D1" s="47"/>
      <c r="E1" s="47"/>
      <c r="F1" s="47"/>
      <c r="G1" s="48"/>
      <c r="H1" s="48"/>
      <c r="I1" s="48"/>
      <c r="J1" s="48"/>
    </row>
    <row r="2" spans="2:10" ht="24" x14ac:dyDescent="0.3">
      <c r="B2" s="5" t="s">
        <v>0</v>
      </c>
      <c r="C2" s="6" t="s">
        <v>5</v>
      </c>
      <c r="D2" s="7" t="s">
        <v>17</v>
      </c>
      <c r="E2" s="8" t="s">
        <v>18</v>
      </c>
      <c r="F2" s="9" t="s">
        <v>1</v>
      </c>
    </row>
    <row r="3" spans="2:10" x14ac:dyDescent="0.3">
      <c r="B3" s="44" t="s">
        <v>13</v>
      </c>
      <c r="C3" s="11" t="s">
        <v>20</v>
      </c>
      <c r="D3" s="10"/>
      <c r="E3" s="10"/>
      <c r="F3" s="21">
        <f>SUM(F4:F9)</f>
        <v>981963</v>
      </c>
    </row>
    <row r="4" spans="2:10" x14ac:dyDescent="0.3">
      <c r="B4" s="45"/>
      <c r="C4" s="19" t="s">
        <v>14</v>
      </c>
      <c r="D4" s="10"/>
      <c r="E4" s="10"/>
      <c r="F4" s="27">
        <v>46360</v>
      </c>
    </row>
    <row r="5" spans="2:10" ht="22.8" x14ac:dyDescent="0.3">
      <c r="B5" s="45"/>
      <c r="C5" s="19" t="s">
        <v>24</v>
      </c>
      <c r="D5" s="24" t="s">
        <v>21</v>
      </c>
      <c r="E5" s="24">
        <v>187</v>
      </c>
      <c r="F5" s="27">
        <v>99193</v>
      </c>
    </row>
    <row r="6" spans="2:10" ht="22.8" x14ac:dyDescent="0.3">
      <c r="B6" s="45"/>
      <c r="C6" s="19" t="s">
        <v>15</v>
      </c>
      <c r="D6" s="24" t="s">
        <v>19</v>
      </c>
      <c r="E6" s="24">
        <v>699</v>
      </c>
      <c r="F6" s="27">
        <v>591783</v>
      </c>
    </row>
    <row r="7" spans="2:10" ht="17.399999999999999" customHeight="1" x14ac:dyDescent="0.3">
      <c r="B7" s="45"/>
      <c r="C7" s="20" t="s">
        <v>22</v>
      </c>
      <c r="D7" s="24"/>
      <c r="E7" s="24"/>
      <c r="F7" s="27">
        <v>15544</v>
      </c>
      <c r="I7" s="28"/>
    </row>
    <row r="8" spans="2:10" x14ac:dyDescent="0.3">
      <c r="B8" s="45"/>
      <c r="C8" s="19" t="s">
        <v>16</v>
      </c>
      <c r="D8" s="24"/>
      <c r="E8" s="24"/>
      <c r="F8" s="27">
        <v>20070</v>
      </c>
      <c r="I8" s="28"/>
    </row>
    <row r="9" spans="2:10" x14ac:dyDescent="0.3">
      <c r="B9" s="46"/>
      <c r="C9" s="25" t="s">
        <v>23</v>
      </c>
      <c r="D9" s="24"/>
      <c r="E9" s="24"/>
      <c r="F9" s="27">
        <v>209013</v>
      </c>
      <c r="I9" s="28"/>
    </row>
    <row r="10" spans="2:10" ht="19.2" customHeight="1" x14ac:dyDescent="0.3">
      <c r="B10" s="41" t="s">
        <v>6</v>
      </c>
      <c r="C10" s="13" t="s">
        <v>25</v>
      </c>
      <c r="D10" s="12"/>
      <c r="E10" s="12"/>
      <c r="F10" s="38">
        <v>106110</v>
      </c>
      <c r="I10" s="28"/>
    </row>
    <row r="11" spans="2:10" ht="11.4" customHeight="1" x14ac:dyDescent="0.3">
      <c r="B11" s="42"/>
      <c r="C11" s="13" t="s">
        <v>12</v>
      </c>
      <c r="D11" s="12" t="s">
        <v>10</v>
      </c>
      <c r="E11" s="12">
        <v>10</v>
      </c>
      <c r="F11" s="39"/>
    </row>
    <row r="12" spans="2:10" ht="14.4" customHeight="1" x14ac:dyDescent="0.3">
      <c r="B12" s="43"/>
      <c r="C12" s="14" t="s">
        <v>11</v>
      </c>
      <c r="D12" s="12" t="s">
        <v>10</v>
      </c>
      <c r="E12" s="12">
        <v>5</v>
      </c>
      <c r="F12" s="40"/>
    </row>
    <row r="13" spans="2:10" ht="20.399999999999999" customHeight="1" x14ac:dyDescent="0.3">
      <c r="B13" s="1" t="s">
        <v>7</v>
      </c>
      <c r="C13" s="17" t="s">
        <v>8</v>
      </c>
      <c r="D13" s="35"/>
      <c r="E13" s="35"/>
      <c r="F13" s="22">
        <v>13200</v>
      </c>
    </row>
    <row r="14" spans="2:10" ht="27" customHeight="1" x14ac:dyDescent="0.3">
      <c r="B14" s="2" t="s">
        <v>9</v>
      </c>
      <c r="C14" s="18" t="s">
        <v>27</v>
      </c>
      <c r="D14" s="36"/>
      <c r="E14" s="37"/>
      <c r="F14" s="23">
        <v>36000</v>
      </c>
    </row>
    <row r="15" spans="2:10" ht="18" customHeight="1" x14ac:dyDescent="0.3">
      <c r="B15" s="2"/>
      <c r="C15" s="32" t="s">
        <v>4</v>
      </c>
      <c r="D15" s="33"/>
      <c r="E15" s="30"/>
      <c r="F15" s="34">
        <f>F3+F10+F13+F14</f>
        <v>1137273</v>
      </c>
    </row>
    <row r="16" spans="2:10" ht="24" customHeight="1" x14ac:dyDescent="0.3">
      <c r="B16" s="4"/>
      <c r="C16" s="16" t="s">
        <v>3</v>
      </c>
      <c r="D16" s="15"/>
      <c r="E16" s="15">
        <v>0.1</v>
      </c>
      <c r="F16" s="26">
        <v>113727</v>
      </c>
    </row>
    <row r="17" spans="2:6" ht="24" customHeight="1" x14ac:dyDescent="0.3">
      <c r="B17" s="3"/>
      <c r="C17" s="29" t="s">
        <v>2</v>
      </c>
      <c r="D17" s="30"/>
      <c r="E17" s="30"/>
      <c r="F17" s="31">
        <f>F15+F16</f>
        <v>1251000</v>
      </c>
    </row>
  </sheetData>
  <mergeCells count="4">
    <mergeCell ref="F10:F12"/>
    <mergeCell ref="B10:B12"/>
    <mergeCell ref="B3:B9"/>
    <mergeCell ref="B1:J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Вчитель</cp:lastModifiedBy>
  <cp:lastPrinted>2021-09-07T08:31:12Z</cp:lastPrinted>
  <dcterms:created xsi:type="dcterms:W3CDTF">2016-09-21T11:18:44Z</dcterms:created>
  <dcterms:modified xsi:type="dcterms:W3CDTF">2021-09-07T08:57:36Z</dcterms:modified>
</cp:coreProperties>
</file>