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Громадський Бюджет\Малий проект Лазаренка 36, 38\"/>
    </mc:Choice>
  </mc:AlternateContent>
  <bookViews>
    <workbookView xWindow="-110" yWindow="-50" windowWidth="20730" windowHeight="11700"/>
  </bookViews>
  <sheets>
    <sheet name="Аркуш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D25" i="1" s="1"/>
  <c r="D86" i="1"/>
  <c r="D87" i="1" s="1"/>
</calcChain>
</file>

<file path=xl/sharedStrings.xml><?xml version="1.0" encoding="utf-8"?>
<sst xmlns="http://schemas.openxmlformats.org/spreadsheetml/2006/main" count="49" uniqueCount="33">
  <si>
    <t>Найменнування робіт</t>
  </si>
  <si>
    <t>Од.вим.</t>
  </si>
  <si>
    <t>К-сть</t>
  </si>
  <si>
    <t>Прорізання асфальту</t>
  </si>
  <si>
    <t>Розробка грунту в котлованах екскаватором і планування</t>
  </si>
  <si>
    <t>м2</t>
  </si>
  <si>
    <t>Улаштування підстиляючого шару з щебню 5*20 товщ. 50мм</t>
  </si>
  <si>
    <t>Риття землі під закладні деталі</t>
  </si>
  <si>
    <t>Бетонування закладних деталей</t>
  </si>
  <si>
    <t>м3</t>
  </si>
  <si>
    <t>м.п</t>
  </si>
  <si>
    <t>Демонтаж асфальту товщ.50мм</t>
  </si>
  <si>
    <t>шт</t>
  </si>
  <si>
    <t>Монтаж поребрика 1000*200*80</t>
  </si>
  <si>
    <t>Улаштування плівки</t>
  </si>
  <si>
    <t>Улаштування сітки кладочної 100*100*3 мм</t>
  </si>
  <si>
    <t>Монтаж лавки</t>
  </si>
  <si>
    <t>Монтаж смітника</t>
  </si>
  <si>
    <t>Очищення,грунтування і фарбування метлоконструкцій</t>
  </si>
  <si>
    <t>Риття землі під стовпи</t>
  </si>
  <si>
    <t>Бетонування стовпів</t>
  </si>
  <si>
    <t>Заглушки пластмасові 50*50</t>
  </si>
  <si>
    <t>Демонтаж поребрика 1000*200*60</t>
  </si>
  <si>
    <t>Улаштування підстиляючого шару з піску 50мм</t>
  </si>
  <si>
    <t>Бетонування площадки М300 твощ.100мм</t>
  </si>
  <si>
    <t>Улаштування  поліреутанового покриття зеленої крихити</t>
  </si>
  <si>
    <t>Монтаж дитячих площадок (обладнання)</t>
  </si>
  <si>
    <t>Вартість за матеріал і роботу</t>
  </si>
  <si>
    <t>Майданчик тренажерний 15*12 + дитяча площадка</t>
  </si>
  <si>
    <t>Загальна сума кошторису</t>
  </si>
  <si>
    <t xml:space="preserve">Непередбачувані витрати </t>
  </si>
  <si>
    <t xml:space="preserve">Загальна вартість проекту </t>
  </si>
  <si>
    <t>Облаштування прибудинкової території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</si>
</sst>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right"/>
    </xf>
    <xf numFmtId="0" fontId="0" fillId="0" borderId="0" xfId="0" applyFill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topLeftCell="A7" workbookViewId="0">
      <selection activeCell="E13" sqref="E13"/>
    </sheetView>
  </sheetViews>
  <sheetFormatPr defaultRowHeight="14.5" x14ac:dyDescent="0.35"/>
  <cols>
    <col min="1" max="1" width="48.36328125" style="15" customWidth="1"/>
    <col min="3" max="3" width="13.453125" bestFit="1" customWidth="1"/>
    <col min="4" max="4" width="17.1796875" customWidth="1"/>
  </cols>
  <sheetData>
    <row r="1" spans="1:4" ht="29" x14ac:dyDescent="0.35">
      <c r="A1" s="16" t="s">
        <v>0</v>
      </c>
      <c r="B1" s="17" t="s">
        <v>1</v>
      </c>
      <c r="C1" s="17" t="s">
        <v>2</v>
      </c>
      <c r="D1" s="18" t="s">
        <v>27</v>
      </c>
    </row>
    <row r="2" spans="1:4" x14ac:dyDescent="0.35">
      <c r="A2" s="11" t="s">
        <v>32</v>
      </c>
      <c r="B2" s="3"/>
      <c r="C2" s="3"/>
      <c r="D2" s="1"/>
    </row>
    <row r="3" spans="1:4" x14ac:dyDescent="0.35">
      <c r="A3" s="12" t="s">
        <v>3</v>
      </c>
      <c r="B3" s="2" t="s">
        <v>10</v>
      </c>
      <c r="C3" s="2">
        <v>14.7</v>
      </c>
      <c r="D3" s="1">
        <v>4600</v>
      </c>
    </row>
    <row r="4" spans="1:4" x14ac:dyDescent="0.35">
      <c r="A4" s="12" t="s">
        <v>11</v>
      </c>
      <c r="B4" s="2" t="s">
        <v>5</v>
      </c>
      <c r="C4" s="2">
        <v>181</v>
      </c>
      <c r="D4" s="1">
        <v>32580</v>
      </c>
    </row>
    <row r="5" spans="1:4" x14ac:dyDescent="0.35">
      <c r="A5" s="12" t="s">
        <v>22</v>
      </c>
      <c r="B5" s="2" t="s">
        <v>10</v>
      </c>
      <c r="C5" s="2">
        <v>27</v>
      </c>
      <c r="D5" s="1">
        <v>1890</v>
      </c>
    </row>
    <row r="6" spans="1:4" ht="29" x14ac:dyDescent="0.35">
      <c r="A6" s="12" t="s">
        <v>4</v>
      </c>
      <c r="B6" s="2" t="s">
        <v>5</v>
      </c>
      <c r="C6" s="2">
        <v>181</v>
      </c>
      <c r="D6" s="1">
        <v>21720</v>
      </c>
    </row>
    <row r="7" spans="1:4" x14ac:dyDescent="0.35">
      <c r="A7" s="13" t="s">
        <v>13</v>
      </c>
      <c r="B7" s="2" t="s">
        <v>10</v>
      </c>
      <c r="C7" s="2">
        <v>42</v>
      </c>
      <c r="D7" s="1">
        <v>8400</v>
      </c>
    </row>
    <row r="8" spans="1:4" x14ac:dyDescent="0.35">
      <c r="A8" s="13" t="s">
        <v>23</v>
      </c>
      <c r="B8" s="2" t="s">
        <v>5</v>
      </c>
      <c r="C8" s="2">
        <v>181</v>
      </c>
      <c r="D8" s="1">
        <v>3780</v>
      </c>
    </row>
    <row r="9" spans="1:4" ht="29" x14ac:dyDescent="0.35">
      <c r="A9" s="12" t="s">
        <v>6</v>
      </c>
      <c r="B9" s="2" t="s">
        <v>5</v>
      </c>
      <c r="C9" s="2">
        <v>181</v>
      </c>
      <c r="D9" s="1">
        <v>7200</v>
      </c>
    </row>
    <row r="10" spans="1:4" x14ac:dyDescent="0.35">
      <c r="A10" s="13" t="s">
        <v>14</v>
      </c>
      <c r="B10" s="2" t="s">
        <v>5</v>
      </c>
      <c r="C10" s="2">
        <v>181</v>
      </c>
      <c r="D10" s="1">
        <v>6800</v>
      </c>
    </row>
    <row r="11" spans="1:4" x14ac:dyDescent="0.35">
      <c r="A11" s="13" t="s">
        <v>15</v>
      </c>
      <c r="B11" s="2" t="s">
        <v>5</v>
      </c>
      <c r="C11" s="2">
        <v>181</v>
      </c>
      <c r="D11" s="1">
        <v>13400</v>
      </c>
    </row>
    <row r="12" spans="1:4" x14ac:dyDescent="0.35">
      <c r="A12" s="13" t="s">
        <v>24</v>
      </c>
      <c r="B12" s="2" t="s">
        <v>5</v>
      </c>
      <c r="C12" s="2">
        <v>181</v>
      </c>
      <c r="D12" s="1">
        <v>43440</v>
      </c>
    </row>
    <row r="13" spans="1:4" ht="29" x14ac:dyDescent="0.35">
      <c r="A13" s="13" t="s">
        <v>25</v>
      </c>
      <c r="B13" s="2" t="s">
        <v>5</v>
      </c>
      <c r="C13" s="2">
        <v>181</v>
      </c>
      <c r="D13" s="1">
        <v>182900</v>
      </c>
    </row>
    <row r="14" spans="1:4" x14ac:dyDescent="0.35">
      <c r="A14" s="12" t="s">
        <v>7</v>
      </c>
      <c r="B14" s="2" t="s">
        <v>9</v>
      </c>
      <c r="C14" s="2">
        <v>0.6</v>
      </c>
      <c r="D14" s="1">
        <v>1500</v>
      </c>
    </row>
    <row r="15" spans="1:4" x14ac:dyDescent="0.35">
      <c r="A15" s="12" t="s">
        <v>8</v>
      </c>
      <c r="B15" s="2" t="s">
        <v>9</v>
      </c>
      <c r="C15" s="2">
        <v>0.6</v>
      </c>
      <c r="D15" s="1">
        <v>2400</v>
      </c>
    </row>
    <row r="16" spans="1:4" x14ac:dyDescent="0.35">
      <c r="A16" s="13" t="s">
        <v>26</v>
      </c>
      <c r="B16" s="2" t="s">
        <v>12</v>
      </c>
      <c r="C16" s="2">
        <v>2</v>
      </c>
      <c r="D16" s="1">
        <v>125000</v>
      </c>
    </row>
    <row r="17" spans="1:4" x14ac:dyDescent="0.35">
      <c r="A17" s="13" t="s">
        <v>16</v>
      </c>
      <c r="B17" s="2" t="s">
        <v>12</v>
      </c>
      <c r="C17" s="2">
        <v>6</v>
      </c>
      <c r="D17" s="1">
        <v>48000</v>
      </c>
    </row>
    <row r="18" spans="1:4" x14ac:dyDescent="0.35">
      <c r="A18" s="13" t="s">
        <v>17</v>
      </c>
      <c r="B18" s="2" t="s">
        <v>12</v>
      </c>
      <c r="C18" s="2">
        <v>4</v>
      </c>
      <c r="D18" s="1">
        <v>1400</v>
      </c>
    </row>
    <row r="19" spans="1:4" x14ac:dyDescent="0.35">
      <c r="A19" s="14" t="s">
        <v>21</v>
      </c>
      <c r="B19" s="1" t="s">
        <v>12</v>
      </c>
      <c r="C19" s="1">
        <v>22</v>
      </c>
      <c r="D19" s="1">
        <v>850</v>
      </c>
    </row>
    <row r="20" spans="1:4" ht="29" x14ac:dyDescent="0.35">
      <c r="A20" s="14" t="s">
        <v>18</v>
      </c>
      <c r="B20" s="1" t="s">
        <v>5</v>
      </c>
      <c r="C20" s="1">
        <v>41.64</v>
      </c>
      <c r="D20" s="1">
        <v>3800</v>
      </c>
    </row>
    <row r="21" spans="1:4" x14ac:dyDescent="0.35">
      <c r="A21" s="14" t="s">
        <v>19</v>
      </c>
      <c r="B21" s="1" t="s">
        <v>9</v>
      </c>
      <c r="C21" s="1">
        <v>2</v>
      </c>
      <c r="D21" s="1">
        <v>3000</v>
      </c>
    </row>
    <row r="22" spans="1:4" x14ac:dyDescent="0.35">
      <c r="A22" s="14" t="s">
        <v>20</v>
      </c>
      <c r="B22" s="1" t="s">
        <v>9</v>
      </c>
      <c r="C22" s="1">
        <v>2</v>
      </c>
      <c r="D22" s="1">
        <v>5000</v>
      </c>
    </row>
    <row r="23" spans="1:4" x14ac:dyDescent="0.35">
      <c r="A23" s="10" t="s">
        <v>29</v>
      </c>
      <c r="B23" s="10"/>
      <c r="C23" s="10"/>
      <c r="D23" s="8">
        <f>SUM(D2:D22)</f>
        <v>517660</v>
      </c>
    </row>
    <row r="24" spans="1:4" x14ac:dyDescent="0.35">
      <c r="A24" s="10" t="s">
        <v>30</v>
      </c>
      <c r="B24" s="10"/>
      <c r="C24" s="10"/>
      <c r="D24" s="7">
        <v>67295.8</v>
      </c>
    </row>
    <row r="25" spans="1:4" x14ac:dyDescent="0.35">
      <c r="A25" s="10" t="s">
        <v>31</v>
      </c>
      <c r="B25" s="10"/>
      <c r="C25" s="10"/>
      <c r="D25" s="9">
        <f>SUM(D23:D24)</f>
        <v>584955.80000000005</v>
      </c>
    </row>
    <row r="50" spans="1:4" x14ac:dyDescent="0.35">
      <c r="D50" s="5"/>
    </row>
    <row r="51" spans="1:4" x14ac:dyDescent="0.35">
      <c r="D51" s="6"/>
    </row>
    <row r="56" spans="1:4" x14ac:dyDescent="0.35">
      <c r="A56" s="13"/>
      <c r="B56" s="2"/>
      <c r="C56" s="2"/>
      <c r="D56" s="1"/>
    </row>
    <row r="57" spans="1:4" x14ac:dyDescent="0.35">
      <c r="A57" s="13"/>
      <c r="B57" s="2"/>
      <c r="C57" s="2"/>
      <c r="D57" s="1"/>
    </row>
    <row r="62" spans="1:4" x14ac:dyDescent="0.35">
      <c r="A62" s="11" t="s">
        <v>28</v>
      </c>
      <c r="B62" s="1"/>
      <c r="C62" s="1"/>
      <c r="D62" s="1"/>
    </row>
    <row r="86" spans="1:4" x14ac:dyDescent="0.35">
      <c r="A86" s="14"/>
      <c r="B86" s="1"/>
      <c r="C86" s="1"/>
      <c r="D86" s="1">
        <f>SUM(D62:D85)</f>
        <v>0</v>
      </c>
    </row>
    <row r="87" spans="1:4" x14ac:dyDescent="0.35">
      <c r="A87" s="14"/>
      <c r="B87" s="1"/>
      <c r="C87" s="1"/>
      <c r="D87" s="1">
        <f>SUM(D86)</f>
        <v>0</v>
      </c>
    </row>
    <row r="88" spans="1:4" x14ac:dyDescent="0.35">
      <c r="A88" s="14"/>
      <c r="B88" s="4"/>
      <c r="C88" s="4"/>
      <c r="D88" s="1"/>
    </row>
  </sheetData>
  <mergeCells count="3">
    <mergeCell ref="A23:C23"/>
    <mergeCell ref="A24:C24"/>
    <mergeCell ref="A25:C25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Ігор Наван</dc:creator>
  <cp:lastModifiedBy>RePack by Diakov</cp:lastModifiedBy>
  <cp:lastPrinted>2020-09-15T07:35:51Z</cp:lastPrinted>
  <dcterms:created xsi:type="dcterms:W3CDTF">2020-09-12T09:48:54Z</dcterms:created>
  <dcterms:modified xsi:type="dcterms:W3CDTF">2020-09-15T13:01:14Z</dcterms:modified>
</cp:coreProperties>
</file>