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1F9EA080-6560-4F8F-91FD-5E7C9FC683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27" i="4" l="1"/>
  <c r="F8" i="4"/>
  <c r="F9" i="4"/>
  <c r="F10" i="4"/>
  <c r="F12" i="4"/>
  <c r="F13" i="4"/>
  <c r="F14" i="4"/>
  <c r="F15" i="4"/>
  <c r="F17" i="4"/>
  <c r="F18" i="4"/>
  <c r="F20" i="4"/>
  <c r="F21" i="4"/>
  <c r="F22" i="4"/>
  <c r="F23" i="4"/>
  <c r="F25" i="4"/>
  <c r="F26" i="4"/>
  <c r="F7" i="4"/>
</calcChain>
</file>

<file path=xl/sharedStrings.xml><?xml version="1.0" encoding="utf-8"?>
<sst xmlns="http://schemas.openxmlformats.org/spreadsheetml/2006/main" count="57" uniqueCount="36">
  <si>
    <t>№ п/п</t>
  </si>
  <si>
    <t>Найменування</t>
  </si>
  <si>
    <t>Сума</t>
  </si>
  <si>
    <t>од. вим.</t>
  </si>
  <si>
    <t>к-сть</t>
  </si>
  <si>
    <t>Роботи</t>
  </si>
  <si>
    <t>Стіни</t>
  </si>
  <si>
    <t>Стелі</t>
  </si>
  <si>
    <t>м2</t>
  </si>
  <si>
    <t>Матеріали</t>
  </si>
  <si>
    <t>Поточна затрати (роботи)</t>
  </si>
  <si>
    <t>вартість</t>
  </si>
  <si>
    <t>Поточний ремонт( оббивання штукатурки та очищення від старої фарби)</t>
  </si>
  <si>
    <t>Штукатурення стін</t>
  </si>
  <si>
    <t>Грунтування стін</t>
  </si>
  <si>
    <t>Фарбування стін</t>
  </si>
  <si>
    <t>Грунтовка</t>
  </si>
  <si>
    <t>Фарба фасадна</t>
  </si>
  <si>
    <t>Гіпс</t>
  </si>
  <si>
    <t>Скотч</t>
  </si>
  <si>
    <t>Плівка</t>
  </si>
  <si>
    <t>Картон (для накриття підлоги )</t>
  </si>
  <si>
    <t>л</t>
  </si>
  <si>
    <t>шт</t>
  </si>
  <si>
    <t>Доставка матеріалів</t>
  </si>
  <si>
    <t>маш</t>
  </si>
  <si>
    <t>Розгрузка матеріалів</t>
  </si>
  <si>
    <t>Доставка риштувань</t>
  </si>
  <si>
    <t>Монтаж демонтаж риштувань</t>
  </si>
  <si>
    <t>Оренда риштувань (50м2/добу)</t>
  </si>
  <si>
    <t>м3</t>
  </si>
  <si>
    <t>Розчин цементно-вапняна</t>
  </si>
  <si>
    <t>Роботи по ремонту громадського простору - проїзд будинку по вул.ген.Григоренка, 5</t>
  </si>
  <si>
    <t xml:space="preserve">                     Непередбачувані витрати</t>
  </si>
  <si>
    <t>Непередбачувані витрати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</si>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</sst>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" xfId="0" applyFill="1" applyBorder="1" applyAlignment="1">
      <alignment wrapText="1"/>
    </xf>
    <xf numFmtId="0" fontId="0" fillId="0" borderId="17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topLeftCell="A19" zoomScale="120" zoomScaleNormal="120" workbookViewId="0">
      <selection activeCell="K8" sqref="K8"/>
    </sheetView>
  </sheetViews>
  <sheetFormatPr defaultRowHeight="15" x14ac:dyDescent="0.25"/>
  <cols>
    <col min="1" max="1" width="4.7109375" customWidth="1"/>
    <col min="2" max="2" width="47.5703125" customWidth="1"/>
    <col min="3" max="3" width="6.5703125" customWidth="1"/>
    <col min="4" max="4" width="8.42578125" customWidth="1"/>
    <col min="5" max="5" width="9.28515625" customWidth="1"/>
    <col min="6" max="6" width="10.140625" customWidth="1"/>
  </cols>
  <sheetData>
    <row r="2" spans="1:6" x14ac:dyDescent="0.25">
      <c r="A2" s="16" t="s">
        <v>32</v>
      </c>
      <c r="B2" s="16"/>
      <c r="C2" s="16"/>
      <c r="D2" s="16"/>
      <c r="E2" s="16"/>
      <c r="F2" s="16"/>
    </row>
    <row r="3" spans="1:6" ht="15.75" thickBot="1" x14ac:dyDescent="0.3"/>
    <row r="4" spans="1:6" s="2" customFormat="1" ht="30.75" thickBot="1" x14ac:dyDescent="0.3">
      <c r="A4" s="13" t="s">
        <v>0</v>
      </c>
      <c r="B4" s="14" t="s">
        <v>1</v>
      </c>
      <c r="C4" s="14" t="s">
        <v>3</v>
      </c>
      <c r="D4" s="14" t="s">
        <v>4</v>
      </c>
      <c r="E4" s="14" t="s">
        <v>11</v>
      </c>
      <c r="F4" s="15" t="s">
        <v>2</v>
      </c>
    </row>
    <row r="5" spans="1:6" x14ac:dyDescent="0.25">
      <c r="A5" s="9"/>
      <c r="B5" s="10" t="s">
        <v>5</v>
      </c>
      <c r="C5" s="11"/>
      <c r="D5" s="11"/>
      <c r="E5" s="11"/>
      <c r="F5" s="12"/>
    </row>
    <row r="6" spans="1:6" x14ac:dyDescent="0.25">
      <c r="A6" s="6"/>
      <c r="B6" s="3" t="s">
        <v>6</v>
      </c>
      <c r="C6" s="3" t="s">
        <v>8</v>
      </c>
      <c r="D6" s="3">
        <v>482</v>
      </c>
      <c r="E6" s="1"/>
      <c r="F6" s="7"/>
    </row>
    <row r="7" spans="1:6" ht="30" x14ac:dyDescent="0.25">
      <c r="A7" s="6"/>
      <c r="B7" s="1" t="s">
        <v>12</v>
      </c>
      <c r="C7" s="1" t="s">
        <v>8</v>
      </c>
      <c r="D7" s="1">
        <v>320</v>
      </c>
      <c r="E7" s="1">
        <v>45</v>
      </c>
      <c r="F7" s="7">
        <f>D7*E7</f>
        <v>14400</v>
      </c>
    </row>
    <row r="8" spans="1:6" x14ac:dyDescent="0.25">
      <c r="A8" s="6"/>
      <c r="B8" s="1" t="s">
        <v>13</v>
      </c>
      <c r="C8" s="1" t="s">
        <v>8</v>
      </c>
      <c r="D8" s="1">
        <v>120</v>
      </c>
      <c r="E8" s="1">
        <v>140</v>
      </c>
      <c r="F8" s="7">
        <f t="shared" ref="F8:F27" si="0">D8*E8</f>
        <v>16800</v>
      </c>
    </row>
    <row r="9" spans="1:6" x14ac:dyDescent="0.25">
      <c r="A9" s="6"/>
      <c r="B9" s="1" t="s">
        <v>14</v>
      </c>
      <c r="C9" s="1" t="s">
        <v>8</v>
      </c>
      <c r="D9" s="1">
        <v>482</v>
      </c>
      <c r="E9" s="1">
        <v>20</v>
      </c>
      <c r="F9" s="7">
        <f t="shared" si="0"/>
        <v>9640</v>
      </c>
    </row>
    <row r="10" spans="1:6" x14ac:dyDescent="0.25">
      <c r="A10" s="6"/>
      <c r="B10" s="1" t="s">
        <v>15</v>
      </c>
      <c r="C10" s="1" t="s">
        <v>8</v>
      </c>
      <c r="D10" s="1">
        <v>482</v>
      </c>
      <c r="E10" s="1">
        <v>70</v>
      </c>
      <c r="F10" s="7">
        <f t="shared" si="0"/>
        <v>33740</v>
      </c>
    </row>
    <row r="11" spans="1:6" x14ac:dyDescent="0.25">
      <c r="A11" s="6"/>
      <c r="B11" s="3" t="s">
        <v>7</v>
      </c>
      <c r="C11" s="3" t="s">
        <v>8</v>
      </c>
      <c r="D11" s="3">
        <v>245</v>
      </c>
      <c r="E11" s="1"/>
      <c r="F11" s="7"/>
    </row>
    <row r="12" spans="1:6" ht="30" x14ac:dyDescent="0.25">
      <c r="A12" s="6"/>
      <c r="B12" s="1" t="s">
        <v>12</v>
      </c>
      <c r="C12" s="1" t="s">
        <v>8</v>
      </c>
      <c r="D12" s="1">
        <v>200</v>
      </c>
      <c r="E12" s="1">
        <v>45</v>
      </c>
      <c r="F12" s="7">
        <f t="shared" si="0"/>
        <v>9000</v>
      </c>
    </row>
    <row r="13" spans="1:6" x14ac:dyDescent="0.25">
      <c r="A13" s="6"/>
      <c r="B13" s="1" t="s">
        <v>13</v>
      </c>
      <c r="C13" s="1" t="s">
        <v>8</v>
      </c>
      <c r="D13" s="1">
        <v>30</v>
      </c>
      <c r="E13" s="1">
        <v>140</v>
      </c>
      <c r="F13" s="7">
        <f t="shared" si="0"/>
        <v>4200</v>
      </c>
    </row>
    <row r="14" spans="1:6" x14ac:dyDescent="0.25">
      <c r="A14" s="6"/>
      <c r="B14" s="1" t="s">
        <v>14</v>
      </c>
      <c r="C14" s="1" t="s">
        <v>8</v>
      </c>
      <c r="D14" s="1">
        <v>245</v>
      </c>
      <c r="E14" s="1">
        <v>70</v>
      </c>
      <c r="F14" s="7">
        <f t="shared" si="0"/>
        <v>17150</v>
      </c>
    </row>
    <row r="15" spans="1:6" x14ac:dyDescent="0.25">
      <c r="A15" s="6"/>
      <c r="B15" s="1" t="s">
        <v>15</v>
      </c>
      <c r="C15" s="1" t="s">
        <v>8</v>
      </c>
      <c r="D15" s="1">
        <v>245</v>
      </c>
      <c r="E15" s="1">
        <v>70</v>
      </c>
      <c r="F15" s="7">
        <f t="shared" si="0"/>
        <v>17150</v>
      </c>
    </row>
    <row r="16" spans="1:6" x14ac:dyDescent="0.25">
      <c r="A16" s="6"/>
      <c r="B16" s="4" t="s">
        <v>9</v>
      </c>
      <c r="C16" s="1"/>
      <c r="D16" s="1"/>
      <c r="E16" s="1"/>
      <c r="F16" s="7"/>
    </row>
    <row r="17" spans="1:6" x14ac:dyDescent="0.25">
      <c r="A17" s="6"/>
      <c r="B17" s="1" t="s">
        <v>16</v>
      </c>
      <c r="C17" s="1" t="s">
        <v>22</v>
      </c>
      <c r="D17" s="1">
        <v>100</v>
      </c>
      <c r="E17" s="1">
        <v>23</v>
      </c>
      <c r="F17" s="7">
        <f t="shared" si="0"/>
        <v>2300</v>
      </c>
    </row>
    <row r="18" spans="1:6" x14ac:dyDescent="0.25">
      <c r="A18" s="6"/>
      <c r="B18" s="1" t="s">
        <v>17</v>
      </c>
      <c r="C18" s="1" t="s">
        <v>22</v>
      </c>
      <c r="D18" s="1">
        <v>200</v>
      </c>
      <c r="E18" s="1">
        <v>130</v>
      </c>
      <c r="F18" s="7">
        <f t="shared" si="0"/>
        <v>26000</v>
      </c>
    </row>
    <row r="19" spans="1:6" x14ac:dyDescent="0.25">
      <c r="A19" s="6"/>
      <c r="B19" s="1" t="s">
        <v>31</v>
      </c>
      <c r="C19" s="1" t="s">
        <v>30</v>
      </c>
      <c r="D19" s="1">
        <v>3</v>
      </c>
      <c r="E19" s="1">
        <v>1850</v>
      </c>
      <c r="F19" s="7">
        <f t="shared" si="0"/>
        <v>5550</v>
      </c>
    </row>
    <row r="20" spans="1:6" x14ac:dyDescent="0.25">
      <c r="A20" s="6"/>
      <c r="B20" s="1" t="s">
        <v>18</v>
      </c>
      <c r="C20" s="1" t="s">
        <v>23</v>
      </c>
      <c r="D20" s="1">
        <v>5</v>
      </c>
      <c r="E20" s="1">
        <v>175</v>
      </c>
      <c r="F20" s="7">
        <f t="shared" si="0"/>
        <v>875</v>
      </c>
    </row>
    <row r="21" spans="1:6" x14ac:dyDescent="0.25">
      <c r="A21" s="6"/>
      <c r="B21" s="1" t="s">
        <v>19</v>
      </c>
      <c r="C21" s="1" t="s">
        <v>23</v>
      </c>
      <c r="D21" s="1">
        <v>10</v>
      </c>
      <c r="E21" s="1">
        <v>32</v>
      </c>
      <c r="F21" s="7">
        <f t="shared" si="0"/>
        <v>320</v>
      </c>
    </row>
    <row r="22" spans="1:6" x14ac:dyDescent="0.25">
      <c r="A22" s="6"/>
      <c r="B22" s="1" t="s">
        <v>20</v>
      </c>
      <c r="C22" s="1" t="s">
        <v>23</v>
      </c>
      <c r="D22" s="1">
        <v>10</v>
      </c>
      <c r="E22" s="1">
        <v>18</v>
      </c>
      <c r="F22" s="7">
        <f t="shared" si="0"/>
        <v>180</v>
      </c>
    </row>
    <row r="23" spans="1:6" x14ac:dyDescent="0.25">
      <c r="A23" s="6"/>
      <c r="B23" s="1" t="s">
        <v>21</v>
      </c>
      <c r="C23" s="1" t="s">
        <v>8</v>
      </c>
      <c r="D23" s="1">
        <v>245</v>
      </c>
      <c r="E23" s="1">
        <v>8</v>
      </c>
      <c r="F23" s="7">
        <f t="shared" si="0"/>
        <v>1960</v>
      </c>
    </row>
    <row r="24" spans="1:6" x14ac:dyDescent="0.25">
      <c r="A24" s="6"/>
      <c r="B24" s="4" t="s">
        <v>10</v>
      </c>
      <c r="C24" s="1"/>
      <c r="D24" s="1"/>
      <c r="E24" s="1"/>
      <c r="F24" s="7"/>
    </row>
    <row r="25" spans="1:6" x14ac:dyDescent="0.25">
      <c r="A25" s="6"/>
      <c r="B25" s="1" t="s">
        <v>24</v>
      </c>
      <c r="C25" s="1" t="s">
        <v>25</v>
      </c>
      <c r="D25" s="1">
        <v>3</v>
      </c>
      <c r="E25" s="1">
        <v>600</v>
      </c>
      <c r="F25" s="7">
        <f t="shared" si="0"/>
        <v>1800</v>
      </c>
    </row>
    <row r="26" spans="1:6" x14ac:dyDescent="0.25">
      <c r="A26" s="6"/>
      <c r="B26" s="1" t="s">
        <v>26</v>
      </c>
      <c r="C26" s="1" t="s">
        <v>25</v>
      </c>
      <c r="D26" s="1">
        <v>3</v>
      </c>
      <c r="E26" s="1">
        <v>300</v>
      </c>
      <c r="F26" s="7">
        <f t="shared" si="0"/>
        <v>900</v>
      </c>
    </row>
    <row r="27" spans="1:6" x14ac:dyDescent="0.25">
      <c r="A27" s="6"/>
      <c r="B27" s="1" t="s">
        <v>27</v>
      </c>
      <c r="C27" s="1" t="s">
        <v>25</v>
      </c>
      <c r="D27" s="1">
        <v>1</v>
      </c>
      <c r="E27" s="1">
        <v>800</v>
      </c>
      <c r="F27" s="7">
        <f t="shared" si="0"/>
        <v>800</v>
      </c>
    </row>
    <row r="28" spans="1:6" x14ac:dyDescent="0.25">
      <c r="A28" s="8"/>
      <c r="B28" s="5" t="s">
        <v>28</v>
      </c>
      <c r="C28" s="5"/>
      <c r="D28" s="5"/>
      <c r="E28" s="5"/>
      <c r="F28" s="7">
        <v>6800</v>
      </c>
    </row>
    <row r="29" spans="1:6" x14ac:dyDescent="0.25">
      <c r="A29" s="8"/>
      <c r="B29" s="5" t="s">
        <v>29</v>
      </c>
      <c r="C29" s="5" t="s">
        <v>8</v>
      </c>
      <c r="D29" s="5">
        <v>50</v>
      </c>
      <c r="E29" s="5">
        <v>100</v>
      </c>
      <c r="F29" s="7">
        <v>5000</v>
      </c>
    </row>
    <row r="30" spans="1:6" x14ac:dyDescent="0.25">
      <c r="A30" s="8"/>
      <c r="B30" s="18" t="s">
        <v>35</v>
      </c>
      <c r="C30" s="5"/>
      <c r="D30" s="5"/>
      <c r="E30" s="5"/>
      <c r="F30" s="7">
        <v>174565</v>
      </c>
    </row>
    <row r="31" spans="1:6" ht="15.75" thickBot="1" x14ac:dyDescent="0.3">
      <c r="A31" s="8"/>
      <c r="B31" s="17" t="s">
        <v>33</v>
      </c>
      <c r="C31" s="5"/>
      <c r="D31" s="5"/>
      <c r="E31" s="5"/>
      <c r="F31" s="7"/>
    </row>
    <row r="32" spans="1:6" x14ac:dyDescent="0.25">
      <c r="A32" s="19"/>
      <c r="B32" s="20" t="s">
        <v>34</v>
      </c>
      <c r="C32" s="20"/>
      <c r="D32" s="20"/>
      <c r="E32" s="20"/>
      <c r="F32" s="21">
        <v>23000</v>
      </c>
    </row>
    <row r="33" spans="1:6" x14ac:dyDescent="0.25">
      <c r="A33" s="22"/>
      <c r="B33" s="23" t="s">
        <v>35</v>
      </c>
      <c r="C33" s="24"/>
      <c r="D33" s="24"/>
      <c r="E33" s="24"/>
      <c r="F33" s="23">
        <v>197565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2020-09-21T12:07:07Z</dcterms:modified>
</cp:coreProperties>
</file>