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2" windowHeight="79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6" i="1" l="1"/>
  <c r="F19" i="1"/>
  <c r="F29" i="1" s="1"/>
</calcChain>
</file>

<file path=xl/sharedStrings.xml><?xml version="1.0" encoding="utf-8"?>
<sst xmlns="http://schemas.openxmlformats.org/spreadsheetml/2006/main" count="42" uniqueCount="32">
  <si>
    <t>№</t>
  </si>
  <si>
    <t>Одиниці виміру</t>
  </si>
  <si>
    <t>Вартість, грн</t>
  </si>
  <si>
    <t>Кількість</t>
  </si>
  <si>
    <t>Загальна вартість, грн</t>
  </si>
  <si>
    <t>Гідроізоляція</t>
  </si>
  <si>
    <t>Стіни</t>
  </si>
  <si>
    <t>1 м2</t>
  </si>
  <si>
    <t>Підлога</t>
  </si>
  <si>
    <t>Зашиття труб:</t>
  </si>
  <si>
    <t>Кладка цегли</t>
  </si>
  <si>
    <t>1м2</t>
  </si>
  <si>
    <t>Встановлення дверей</t>
  </si>
  <si>
    <t>1 шт</t>
  </si>
  <si>
    <t>Вентиляція:</t>
  </si>
  <si>
    <t>Чистка витяжної шахти</t>
  </si>
  <si>
    <t>Реконструкція припливного каналу</t>
  </si>
  <si>
    <t>Заміна вент труб, кутників і решіток</t>
  </si>
  <si>
    <t>Опалення, радіатори</t>
  </si>
  <si>
    <t>Освітлення</t>
  </si>
  <si>
    <t>Лампа</t>
  </si>
  <si>
    <t>Проводка</t>
  </si>
  <si>
    <t>Вхід</t>
  </si>
  <si>
    <t>Дзеркала</t>
  </si>
  <si>
    <t>Станки</t>
  </si>
  <si>
    <t>1 п.м.</t>
  </si>
  <si>
    <t>Інвентар (Скакалки, гімнастичний м'яч, гантелі, обручі, килимки)</t>
  </si>
  <si>
    <t>Акустична система JBL Control 25 з підсилювачем і пультом</t>
  </si>
  <si>
    <t>Проектор Acer VL7860</t>
  </si>
  <si>
    <t>Всього:</t>
  </si>
  <si>
    <t>Найменування робіт, закупівля обладнання</t>
  </si>
  <si>
    <t>Непередбачувані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</si>
</sst>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12" workbookViewId="0">
      <selection activeCell="J22" sqref="J22"/>
    </sheetView>
  </sheetViews>
  <sheetFormatPr defaultRowHeight="14.4" x14ac:dyDescent="0.3"/>
  <cols>
    <col min="1" max="1" width="4.109375" customWidth="1"/>
    <col min="2" max="2" width="40.88671875" customWidth="1"/>
    <col min="3" max="3" width="15.5546875" customWidth="1"/>
    <col min="4" max="4" width="12.88671875" customWidth="1"/>
    <col min="6" max="6" width="21.33203125" customWidth="1"/>
  </cols>
  <sheetData>
    <row r="1" spans="1:6" x14ac:dyDescent="0.3">
      <c r="A1" s="1" t="s">
        <v>0</v>
      </c>
      <c r="B1" s="3" t="s">
        <v>30</v>
      </c>
      <c r="C1" s="1" t="s">
        <v>1</v>
      </c>
      <c r="D1" s="2" t="s">
        <v>2</v>
      </c>
      <c r="E1" s="2" t="s">
        <v>3</v>
      </c>
      <c r="F1" s="1" t="s">
        <v>4</v>
      </c>
    </row>
    <row r="2" spans="1:6" x14ac:dyDescent="0.3">
      <c r="A2" s="1">
        <v>1</v>
      </c>
      <c r="B2" s="3" t="s">
        <v>5</v>
      </c>
      <c r="C2" s="1"/>
      <c r="D2" s="1"/>
      <c r="E2" s="1"/>
      <c r="F2" s="1"/>
    </row>
    <row r="3" spans="1:6" x14ac:dyDescent="0.3">
      <c r="A3" s="1"/>
      <c r="B3" s="3" t="s">
        <v>6</v>
      </c>
      <c r="C3" s="1" t="s">
        <v>7</v>
      </c>
      <c r="D3" s="1">
        <v>1600</v>
      </c>
      <c r="E3" s="1">
        <v>51</v>
      </c>
      <c r="F3" s="1">
        <v>81600</v>
      </c>
    </row>
    <row r="4" spans="1:6" x14ac:dyDescent="0.3">
      <c r="A4" s="1"/>
      <c r="B4" s="3" t="s">
        <v>8</v>
      </c>
      <c r="C4" s="1" t="s">
        <v>7</v>
      </c>
      <c r="D4" s="1">
        <v>450</v>
      </c>
      <c r="E4" s="1">
        <v>70</v>
      </c>
      <c r="F4" s="1">
        <v>31500</v>
      </c>
    </row>
    <row r="5" spans="1:6" x14ac:dyDescent="0.3">
      <c r="A5" s="1">
        <v>2</v>
      </c>
      <c r="B5" s="3" t="s">
        <v>9</v>
      </c>
      <c r="C5" s="1"/>
      <c r="D5" s="1"/>
      <c r="E5" s="1"/>
      <c r="F5" s="1"/>
    </row>
    <row r="6" spans="1:6" x14ac:dyDescent="0.3">
      <c r="A6" s="1"/>
      <c r="B6" s="3" t="s">
        <v>10</v>
      </c>
      <c r="C6" s="1" t="s">
        <v>11</v>
      </c>
      <c r="D6" s="1">
        <v>220</v>
      </c>
      <c r="E6" s="1">
        <v>12</v>
      </c>
      <c r="F6" s="1">
        <v>2640</v>
      </c>
    </row>
    <row r="7" spans="1:6" x14ac:dyDescent="0.3">
      <c r="A7" s="1"/>
      <c r="B7" s="3" t="s">
        <v>12</v>
      </c>
      <c r="C7" s="1" t="s">
        <v>13</v>
      </c>
      <c r="D7" s="1">
        <v>2000</v>
      </c>
      <c r="E7" s="1">
        <v>1</v>
      </c>
      <c r="F7" s="1">
        <v>2000</v>
      </c>
    </row>
    <row r="8" spans="1:6" x14ac:dyDescent="0.3">
      <c r="A8" s="1">
        <v>3</v>
      </c>
      <c r="B8" s="3" t="s">
        <v>14</v>
      </c>
      <c r="C8" s="1"/>
      <c r="D8" s="1"/>
      <c r="E8" s="1"/>
      <c r="F8" s="1"/>
    </row>
    <row r="9" spans="1:6" x14ac:dyDescent="0.3">
      <c r="A9" s="1"/>
      <c r="B9" s="3" t="s">
        <v>15</v>
      </c>
      <c r="C9" s="1" t="s">
        <v>13</v>
      </c>
      <c r="D9" s="1">
        <v>3000</v>
      </c>
      <c r="E9" s="1">
        <v>1</v>
      </c>
      <c r="F9" s="1">
        <v>3000</v>
      </c>
    </row>
    <row r="10" spans="1:6" x14ac:dyDescent="0.3">
      <c r="A10" s="1"/>
      <c r="B10" s="3" t="s">
        <v>16</v>
      </c>
      <c r="C10" s="1" t="s">
        <v>13</v>
      </c>
      <c r="D10" s="1">
        <v>5000</v>
      </c>
      <c r="E10" s="1">
        <v>1</v>
      </c>
      <c r="F10" s="1">
        <v>5000</v>
      </c>
    </row>
    <row r="11" spans="1:6" x14ac:dyDescent="0.3">
      <c r="A11" s="1"/>
      <c r="B11" s="3" t="s">
        <v>17</v>
      </c>
      <c r="C11" s="1"/>
      <c r="D11" s="1"/>
      <c r="E11" s="1"/>
      <c r="F11" s="1">
        <v>20000</v>
      </c>
    </row>
    <row r="12" spans="1:6" x14ac:dyDescent="0.3">
      <c r="A12" s="1">
        <v>4</v>
      </c>
      <c r="B12" s="3" t="s">
        <v>6</v>
      </c>
      <c r="C12" s="1"/>
      <c r="D12" s="1"/>
      <c r="E12" s="1"/>
      <c r="F12" s="1">
        <v>20000</v>
      </c>
    </row>
    <row r="13" spans="1:6" x14ac:dyDescent="0.3">
      <c r="A13" s="1">
        <v>5</v>
      </c>
      <c r="B13" s="3" t="s">
        <v>8</v>
      </c>
      <c r="C13" s="1" t="s">
        <v>7</v>
      </c>
      <c r="D13" s="1">
        <v>1000</v>
      </c>
      <c r="E13" s="1">
        <v>70</v>
      </c>
      <c r="F13" s="1">
        <v>70000</v>
      </c>
    </row>
    <row r="14" spans="1:6" x14ac:dyDescent="0.3">
      <c r="A14" s="1">
        <v>6</v>
      </c>
      <c r="B14" s="3" t="s">
        <v>18</v>
      </c>
      <c r="C14" s="1"/>
      <c r="D14" s="1"/>
      <c r="E14" s="1"/>
      <c r="F14" s="1">
        <v>20000</v>
      </c>
    </row>
    <row r="15" spans="1:6" x14ac:dyDescent="0.3">
      <c r="A15" s="1">
        <v>7</v>
      </c>
      <c r="B15" s="3" t="s">
        <v>19</v>
      </c>
      <c r="C15" s="1"/>
      <c r="D15" s="1"/>
      <c r="E15" s="1"/>
      <c r="F15" s="1"/>
    </row>
    <row r="16" spans="1:6" x14ac:dyDescent="0.3">
      <c r="A16" s="1"/>
      <c r="B16" s="3" t="s">
        <v>20</v>
      </c>
      <c r="C16" s="1" t="s">
        <v>13</v>
      </c>
      <c r="D16" s="1">
        <v>1000</v>
      </c>
      <c r="E16" s="1">
        <v>10</v>
      </c>
      <c r="F16" s="1">
        <v>5000</v>
      </c>
    </row>
    <row r="17" spans="1:10" x14ac:dyDescent="0.3">
      <c r="A17" s="1"/>
      <c r="B17" s="3" t="s">
        <v>21</v>
      </c>
      <c r="C17" s="1"/>
      <c r="D17" s="1"/>
      <c r="E17" s="1"/>
      <c r="F17" s="1">
        <v>3000</v>
      </c>
    </row>
    <row r="18" spans="1:10" x14ac:dyDescent="0.3">
      <c r="A18" s="1">
        <v>8</v>
      </c>
      <c r="B18" s="3" t="s">
        <v>22</v>
      </c>
      <c r="C18" s="1"/>
      <c r="D18" s="1"/>
      <c r="E18" s="1"/>
      <c r="F18" s="1">
        <v>5000</v>
      </c>
    </row>
    <row r="19" spans="1:10" x14ac:dyDescent="0.3">
      <c r="A19" s="4"/>
      <c r="B19" s="7"/>
      <c r="C19" s="4"/>
      <c r="D19" s="4"/>
      <c r="E19" s="1"/>
      <c r="F19" s="1">
        <f>SUM(F2:F18)</f>
        <v>268740</v>
      </c>
    </row>
    <row r="20" spans="1:10" x14ac:dyDescent="0.3">
      <c r="A20" s="4"/>
      <c r="B20" s="7"/>
      <c r="C20" s="4"/>
      <c r="D20" s="4"/>
      <c r="E20" s="4"/>
      <c r="F20" s="4"/>
    </row>
    <row r="21" spans="1:10" x14ac:dyDescent="0.3">
      <c r="A21" s="1">
        <v>9</v>
      </c>
      <c r="B21" s="3" t="s">
        <v>23</v>
      </c>
      <c r="C21" s="1" t="s">
        <v>7</v>
      </c>
      <c r="D21" s="1">
        <v>1200</v>
      </c>
      <c r="E21" s="1">
        <v>18</v>
      </c>
      <c r="F21" s="2">
        <v>25600</v>
      </c>
    </row>
    <row r="22" spans="1:10" x14ac:dyDescent="0.3">
      <c r="A22" s="1">
        <v>10</v>
      </c>
      <c r="B22" s="3" t="s">
        <v>24</v>
      </c>
      <c r="C22" s="1" t="s">
        <v>25</v>
      </c>
      <c r="D22" s="1">
        <v>1500</v>
      </c>
      <c r="E22" s="1">
        <v>6</v>
      </c>
      <c r="F22" s="1">
        <v>20000</v>
      </c>
    </row>
    <row r="23" spans="1:10" x14ac:dyDescent="0.3">
      <c r="A23" s="1">
        <v>11</v>
      </c>
      <c r="B23" s="3" t="s">
        <v>26</v>
      </c>
      <c r="C23" s="1"/>
      <c r="D23" s="1"/>
      <c r="E23" s="1"/>
      <c r="F23" s="1">
        <v>65000</v>
      </c>
    </row>
    <row r="24" spans="1:10" x14ac:dyDescent="0.3">
      <c r="A24" s="1">
        <v>12</v>
      </c>
      <c r="B24" s="3" t="s">
        <v>27</v>
      </c>
      <c r="C24" s="1" t="s">
        <v>13</v>
      </c>
      <c r="D24" s="1">
        <v>47284</v>
      </c>
      <c r="E24" s="1">
        <v>1</v>
      </c>
      <c r="F24" s="2">
        <v>47300</v>
      </c>
      <c r="H24" s="9"/>
    </row>
    <row r="25" spans="1:10" x14ac:dyDescent="0.3">
      <c r="A25" s="1">
        <v>13</v>
      </c>
      <c r="B25" s="3" t="s">
        <v>28</v>
      </c>
      <c r="C25" s="1" t="s">
        <v>13</v>
      </c>
      <c r="D25" s="1"/>
      <c r="E25" s="1"/>
      <c r="F25" s="1">
        <v>114000</v>
      </c>
      <c r="H25" s="6"/>
      <c r="J25" s="6"/>
    </row>
    <row r="26" spans="1:10" x14ac:dyDescent="0.3">
      <c r="A26" s="5"/>
      <c r="B26" s="6"/>
      <c r="C26" s="4"/>
      <c r="D26" s="4"/>
      <c r="E26" s="1"/>
      <c r="F26" s="1">
        <f>SUM(F21:F25)</f>
        <v>271900</v>
      </c>
      <c r="H26" s="9"/>
    </row>
    <row r="28" spans="1:10" x14ac:dyDescent="0.3">
      <c r="A28" s="10" t="s">
        <v>31</v>
      </c>
      <c r="B28" s="10"/>
      <c r="C28" s="10"/>
      <c r="D28" s="10"/>
      <c r="E28" s="10"/>
      <c r="F28" s="1">
        <v>55000</v>
      </c>
    </row>
    <row r="29" spans="1:10" x14ac:dyDescent="0.3">
      <c r="A29" s="11" t="s">
        <v>29</v>
      </c>
      <c r="B29" s="12"/>
      <c r="C29" s="12"/>
      <c r="D29" s="12"/>
      <c r="E29" s="13"/>
      <c r="F29" s="8">
        <f>F19+F26+F28</f>
        <v>595640</v>
      </c>
    </row>
  </sheetData>
  <mergeCells count="2">
    <mergeCell ref="A28:E28"/>
    <mergeCell ref="A29:E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School70</cp:lastModifiedBy>
  <dcterms:created xsi:type="dcterms:W3CDTF">2018-09-10T10:21:02Z</dcterms:created>
  <dcterms:modified xsi:type="dcterms:W3CDTF">2020-09-14T18:05:27Z</dcterms:modified>
</cp:coreProperties>
</file>