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/>
  <c r="H20"/>
  <c r="E28"/>
  <c r="E20"/>
</calcChain>
</file>

<file path=xl/sharedStrings.xml><?xml version="1.0" encoding="utf-8"?>
<sst xmlns="http://schemas.openxmlformats.org/spreadsheetml/2006/main" count="37" uniqueCount="33">
  <si>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</si>
  <si>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</si>
  <si>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</si>
  <si>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</si>
  <si>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</si>
  <si>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</si>
  <si>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</si>
  <si>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</si>
  <si>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</si>
  <si>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</si>
  <si>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</si>
  <si>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Гідроізоляція</t>
  </si>
  <si>
    <t>Стіни</t>
  </si>
  <si>
    <t>Підлога</t>
  </si>
  <si>
    <t>Зашиття труб:</t>
  </si>
  <si>
    <t>Кладка цегли</t>
  </si>
  <si>
    <t>Встановлення дверей</t>
  </si>
  <si>
    <t>Вентиляція:</t>
  </si>
  <si>
    <t>Чистка витяжної шахти</t>
  </si>
  <si>
    <t>Реконструкція припливного каналу</t>
  </si>
  <si>
    <t>Заміна вент труб, кутників і решіток</t>
  </si>
  <si>
    <t>Опалення, радіатори</t>
  </si>
  <si>
    <t>Освітлення</t>
  </si>
  <si>
    <t>Лампа</t>
  </si>
  <si>
    <t>Проводка</t>
  </si>
  <si>
    <t>Вхід</t>
  </si>
  <si>
    <t>Дзеркала</t>
  </si>
  <si>
    <t>Станки</t>
  </si>
  <si>
    <t>Інвентар (Скакалки, гімнастичний м'яч, гантелі, обручі, килимки)</t>
  </si>
  <si>
    <t>Акустична система JBL Control 25 з підсилювачем і пультом</t>
  </si>
  <si>
    <t>Проектор Acer VL7860</t>
  </si>
  <si>
    <t>Будівельні роботи</t>
  </si>
  <si>
    <t>Обладнання та матеріали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</si>
</sst>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5" fillId="0" borderId="0" xfId="0" applyFont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20" xfId="0" applyFont="1" applyFill="1" applyBorder="1"/>
    <xf numFmtId="0" fontId="0" fillId="0" borderId="2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/>
    <xf numFmtId="0" fontId="1" fillId="0" borderId="14" xfId="0" applyFont="1" applyFill="1" applyBorder="1"/>
    <xf numFmtId="0" fontId="6" fillId="0" borderId="14" xfId="0" applyFont="1" applyFill="1" applyBorder="1"/>
    <xf numFmtId="0" fontId="2" fillId="0" borderId="21" xfId="0" applyFont="1" applyBorder="1" applyAlignment="1">
      <alignment horizontal="center"/>
    </xf>
    <xf numFmtId="0" fontId="6" fillId="0" borderId="22" xfId="0" applyFont="1" applyFill="1" applyBorder="1"/>
    <xf numFmtId="0" fontId="0" fillId="0" borderId="23" xfId="0" applyFont="1" applyFill="1" applyBorder="1"/>
    <xf numFmtId="0" fontId="2" fillId="0" borderId="24" xfId="0" applyFont="1" applyFill="1" applyBorder="1"/>
    <xf numFmtId="0" fontId="2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11" workbookViewId="0">
      <selection activeCell="C34" sqref="C34"/>
    </sheetView>
  </sheetViews>
  <sheetFormatPr defaultRowHeight="15"/>
  <cols>
    <col min="1" max="1" width="3.7109375" customWidth="1"/>
    <col min="2" max="2" width="57.28515625" bestFit="1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16" ht="15.75" thickBot="1">
      <c r="A1" s="1"/>
      <c r="B1" s="2"/>
      <c r="C1" s="15" t="s">
        <v>7</v>
      </c>
      <c r="D1" s="16"/>
      <c r="E1" s="17"/>
      <c r="F1" s="18" t="s">
        <v>8</v>
      </c>
      <c r="G1" s="19"/>
      <c r="H1" s="20"/>
    </row>
    <row r="2" spans="1:16" s="5" customFormat="1" ht="36">
      <c r="A2" s="21" t="s">
        <v>0</v>
      </c>
      <c r="B2" s="22" t="s">
        <v>10</v>
      </c>
      <c r="C2" s="23" t="s">
        <v>5</v>
      </c>
      <c r="D2" s="24" t="s">
        <v>4</v>
      </c>
      <c r="E2" s="25" t="s">
        <v>9</v>
      </c>
      <c r="F2" s="23" t="s">
        <v>5</v>
      </c>
      <c r="G2" s="24" t="s">
        <v>6</v>
      </c>
      <c r="H2" s="25" t="s">
        <v>9</v>
      </c>
    </row>
    <row r="3" spans="1:16" s="5" customFormat="1" ht="12">
      <c r="A3" s="26"/>
      <c r="B3" s="27" t="s">
        <v>31</v>
      </c>
      <c r="C3" s="28"/>
      <c r="D3" s="28"/>
      <c r="E3" s="27"/>
      <c r="F3" s="28"/>
      <c r="G3" s="28"/>
      <c r="H3" s="27"/>
    </row>
    <row r="4" spans="1:16">
      <c r="A4" s="11">
        <v>1</v>
      </c>
      <c r="B4" s="12" t="s">
        <v>11</v>
      </c>
      <c r="C4" s="11"/>
      <c r="D4" s="11"/>
      <c r="E4" s="11"/>
      <c r="F4" s="11"/>
      <c r="G4" s="11"/>
      <c r="H4" s="11"/>
      <c r="J4" s="12"/>
      <c r="K4" s="11"/>
      <c r="L4" s="11"/>
      <c r="M4" s="11"/>
      <c r="N4" s="3"/>
      <c r="O4" s="4"/>
      <c r="P4" s="4"/>
    </row>
    <row r="5" spans="1:16">
      <c r="A5" s="11"/>
      <c r="B5" s="12" t="s">
        <v>12</v>
      </c>
      <c r="C5" s="11">
        <v>51</v>
      </c>
      <c r="D5" s="11">
        <v>1600</v>
      </c>
      <c r="E5" s="11">
        <v>81600</v>
      </c>
      <c r="F5" s="11">
        <v>51</v>
      </c>
      <c r="G5" s="11">
        <v>1600</v>
      </c>
      <c r="H5" s="11">
        <v>81600</v>
      </c>
      <c r="I5" s="11"/>
      <c r="J5" s="12"/>
      <c r="K5" s="11"/>
      <c r="L5" s="11"/>
      <c r="M5" s="11"/>
      <c r="N5" s="8"/>
      <c r="O5" s="6"/>
      <c r="P5" s="6"/>
    </row>
    <row r="6" spans="1:16">
      <c r="A6" s="11"/>
      <c r="B6" s="12" t="s">
        <v>13</v>
      </c>
      <c r="C6" s="11">
        <v>70</v>
      </c>
      <c r="D6" s="11">
        <v>450</v>
      </c>
      <c r="E6" s="11">
        <v>31500</v>
      </c>
      <c r="F6" s="11">
        <v>70</v>
      </c>
      <c r="G6" s="11">
        <v>450</v>
      </c>
      <c r="H6" s="11">
        <v>31500</v>
      </c>
      <c r="I6" s="11"/>
      <c r="J6" s="12"/>
      <c r="K6" s="11"/>
      <c r="L6" s="11"/>
      <c r="M6" s="11"/>
      <c r="N6" s="8"/>
      <c r="O6" s="6"/>
      <c r="P6" s="6"/>
    </row>
    <row r="7" spans="1:16">
      <c r="A7" s="11">
        <v>2</v>
      </c>
      <c r="B7" s="12" t="s">
        <v>14</v>
      </c>
      <c r="C7" s="11"/>
      <c r="D7" s="11"/>
      <c r="E7" s="11"/>
      <c r="F7" s="11"/>
      <c r="G7" s="11"/>
      <c r="H7" s="11"/>
      <c r="I7" s="6"/>
      <c r="J7" s="6"/>
      <c r="K7" s="6"/>
      <c r="L7" s="6"/>
      <c r="M7" s="7"/>
      <c r="N7" s="8"/>
      <c r="O7" s="6"/>
      <c r="P7" s="6"/>
    </row>
    <row r="8" spans="1:16">
      <c r="A8" s="11"/>
      <c r="B8" s="12" t="s">
        <v>15</v>
      </c>
      <c r="C8" s="11">
        <v>12</v>
      </c>
      <c r="D8" s="11">
        <v>220</v>
      </c>
      <c r="E8" s="11">
        <v>2640</v>
      </c>
      <c r="F8" s="11">
        <v>12</v>
      </c>
      <c r="G8" s="11">
        <v>220</v>
      </c>
      <c r="H8" s="11">
        <v>2640</v>
      </c>
      <c r="I8" s="6"/>
      <c r="J8" s="6"/>
      <c r="K8" s="6"/>
      <c r="L8" s="6"/>
      <c r="M8" s="7"/>
      <c r="N8" s="8"/>
      <c r="O8" s="6"/>
      <c r="P8" s="6"/>
    </row>
    <row r="9" spans="1:16">
      <c r="A9" s="11"/>
      <c r="B9" s="12" t="s">
        <v>16</v>
      </c>
      <c r="C9" s="11">
        <v>1</v>
      </c>
      <c r="D9" s="11">
        <v>2000</v>
      </c>
      <c r="E9" s="11">
        <v>2000</v>
      </c>
      <c r="F9" s="11">
        <v>1</v>
      </c>
      <c r="G9" s="11">
        <v>2000</v>
      </c>
      <c r="H9" s="11">
        <v>2000</v>
      </c>
      <c r="I9" s="6"/>
      <c r="J9" s="6"/>
      <c r="K9" s="6"/>
      <c r="L9" s="6"/>
      <c r="M9" s="7"/>
      <c r="N9" s="8"/>
      <c r="O9" s="6"/>
      <c r="P9" s="6"/>
    </row>
    <row r="10" spans="1:16">
      <c r="A10" s="11">
        <v>3</v>
      </c>
      <c r="B10" s="12" t="s">
        <v>17</v>
      </c>
      <c r="C10" s="11"/>
      <c r="D10" s="11"/>
      <c r="E10" s="11"/>
      <c r="F10" s="11"/>
      <c r="G10" s="11"/>
      <c r="H10" s="11"/>
      <c r="I10" s="6"/>
      <c r="J10" s="6"/>
      <c r="K10" s="6"/>
      <c r="L10" s="6"/>
      <c r="M10" s="7"/>
      <c r="N10" s="8"/>
      <c r="O10" s="6"/>
      <c r="P10" s="6"/>
    </row>
    <row r="11" spans="1:16">
      <c r="A11" s="11"/>
      <c r="B11" s="12" t="s">
        <v>18</v>
      </c>
      <c r="C11" s="11">
        <v>1</v>
      </c>
      <c r="D11" s="11">
        <v>3000</v>
      </c>
      <c r="E11" s="11">
        <v>3000</v>
      </c>
      <c r="F11" s="11">
        <v>1</v>
      </c>
      <c r="G11" s="11">
        <v>3000</v>
      </c>
      <c r="H11" s="11">
        <v>3000</v>
      </c>
      <c r="I11" s="6"/>
      <c r="J11" s="6"/>
      <c r="K11" s="6"/>
      <c r="L11" s="6"/>
      <c r="M11" s="7"/>
      <c r="N11" s="8"/>
      <c r="O11" s="6"/>
      <c r="P11" s="6"/>
    </row>
    <row r="12" spans="1:16">
      <c r="A12" s="11"/>
      <c r="B12" s="12" t="s">
        <v>19</v>
      </c>
      <c r="C12" s="11">
        <v>1</v>
      </c>
      <c r="D12" s="11">
        <v>5000</v>
      </c>
      <c r="E12" s="11">
        <v>5000</v>
      </c>
      <c r="F12" s="11">
        <v>1</v>
      </c>
      <c r="G12" s="11">
        <v>5000</v>
      </c>
      <c r="H12" s="11">
        <v>5000</v>
      </c>
      <c r="I12" s="6"/>
      <c r="J12" s="6"/>
      <c r="K12" s="6"/>
      <c r="L12" s="6"/>
      <c r="M12" s="7"/>
      <c r="N12" s="8"/>
      <c r="O12" s="6"/>
      <c r="P12" s="6"/>
    </row>
    <row r="13" spans="1:16">
      <c r="A13" s="11"/>
      <c r="B13" s="12" t="s">
        <v>20</v>
      </c>
      <c r="C13" s="11"/>
      <c r="D13" s="11"/>
      <c r="E13" s="11">
        <v>20000</v>
      </c>
      <c r="F13" s="11"/>
      <c r="G13" s="11"/>
      <c r="H13" s="11">
        <v>20000</v>
      </c>
      <c r="I13" s="6"/>
      <c r="J13" s="6"/>
      <c r="K13" s="6"/>
      <c r="L13" s="6"/>
      <c r="M13" s="7"/>
      <c r="N13" s="8"/>
      <c r="O13" s="6"/>
      <c r="P13" s="6"/>
    </row>
    <row r="14" spans="1:16">
      <c r="A14" s="11">
        <v>4</v>
      </c>
      <c r="B14" s="12" t="s">
        <v>12</v>
      </c>
      <c r="C14" s="11"/>
      <c r="D14" s="11"/>
      <c r="E14" s="11">
        <v>20000</v>
      </c>
      <c r="F14" s="11"/>
      <c r="G14" s="11"/>
      <c r="H14" s="11">
        <v>20000</v>
      </c>
      <c r="I14" s="11"/>
      <c r="J14" s="6"/>
      <c r="K14" s="6"/>
      <c r="L14" s="6"/>
      <c r="M14" s="7"/>
      <c r="N14" s="8"/>
      <c r="O14" s="6"/>
      <c r="P14" s="6"/>
    </row>
    <row r="15" spans="1:16">
      <c r="A15" s="11">
        <v>5</v>
      </c>
      <c r="B15" s="12" t="s">
        <v>13</v>
      </c>
      <c r="C15" s="11">
        <v>70</v>
      </c>
      <c r="D15" s="11">
        <v>1000</v>
      </c>
      <c r="E15" s="11">
        <v>70000</v>
      </c>
      <c r="F15" s="11">
        <v>70</v>
      </c>
      <c r="G15" s="11">
        <v>1000</v>
      </c>
      <c r="H15" s="11">
        <v>70000</v>
      </c>
      <c r="I15" s="6"/>
      <c r="J15" s="6"/>
      <c r="K15" s="6"/>
      <c r="L15" s="6"/>
      <c r="M15" s="7"/>
      <c r="N15" s="8"/>
      <c r="O15" s="6"/>
      <c r="P15" s="6"/>
    </row>
    <row r="16" spans="1:16">
      <c r="A16" s="11">
        <v>6</v>
      </c>
      <c r="B16" s="12" t="s">
        <v>21</v>
      </c>
      <c r="C16" s="11"/>
      <c r="D16" s="11"/>
      <c r="E16" s="11">
        <v>20000</v>
      </c>
      <c r="F16" s="11"/>
      <c r="G16" s="11"/>
      <c r="H16" s="11">
        <v>20000</v>
      </c>
      <c r="I16" s="6"/>
      <c r="J16" s="6"/>
      <c r="K16" s="6"/>
      <c r="L16" s="6"/>
      <c r="M16" s="7"/>
      <c r="N16" s="8"/>
      <c r="O16" s="6"/>
      <c r="P16" s="6"/>
    </row>
    <row r="17" spans="1:16">
      <c r="A17" s="11">
        <v>7</v>
      </c>
      <c r="B17" s="12" t="s">
        <v>22</v>
      </c>
      <c r="C17" s="11"/>
      <c r="D17" s="11"/>
      <c r="E17" s="11"/>
      <c r="F17" s="11"/>
      <c r="G17" s="11"/>
      <c r="H17" s="11"/>
      <c r="I17" s="6"/>
      <c r="J17" s="6"/>
      <c r="K17" s="6"/>
      <c r="L17" s="6"/>
      <c r="M17" s="7"/>
      <c r="N17" s="8"/>
      <c r="O17" s="6"/>
      <c r="P17" s="6"/>
    </row>
    <row r="18" spans="1:16">
      <c r="A18" s="11"/>
      <c r="B18" s="12" t="s">
        <v>24</v>
      </c>
      <c r="C18" s="11"/>
      <c r="D18" s="11"/>
      <c r="E18" s="11">
        <v>3000</v>
      </c>
      <c r="F18" s="11"/>
      <c r="G18" s="11"/>
      <c r="H18" s="11">
        <v>3000</v>
      </c>
      <c r="I18" s="6"/>
      <c r="J18" s="6"/>
      <c r="K18" s="6"/>
      <c r="L18" s="6"/>
      <c r="M18" s="7"/>
      <c r="N18" s="8"/>
      <c r="O18" s="6"/>
      <c r="P18" s="6"/>
    </row>
    <row r="19" spans="1:16">
      <c r="A19" s="11">
        <v>8</v>
      </c>
      <c r="B19" s="12" t="s">
        <v>25</v>
      </c>
      <c r="C19" s="11"/>
      <c r="D19" s="11"/>
      <c r="E19" s="11">
        <v>5000</v>
      </c>
      <c r="F19" s="11"/>
      <c r="G19" s="11"/>
      <c r="H19" s="11">
        <v>5000</v>
      </c>
      <c r="I19" s="6"/>
      <c r="J19" s="6"/>
      <c r="K19" s="6"/>
      <c r="L19" s="6"/>
      <c r="M19" s="7"/>
      <c r="N19" s="8"/>
      <c r="O19" s="6"/>
      <c r="P19" s="6"/>
    </row>
    <row r="20" spans="1:16">
      <c r="A20" s="11"/>
      <c r="B20" s="12"/>
      <c r="C20" s="30"/>
      <c r="D20" s="13"/>
      <c r="E20" s="36">
        <f>SUM(E4:E19)</f>
        <v>263740</v>
      </c>
      <c r="F20" s="30"/>
      <c r="G20" s="13"/>
      <c r="H20" s="36">
        <f>SUM(H4:H19)</f>
        <v>263740</v>
      </c>
      <c r="I20" s="6"/>
      <c r="J20" s="6"/>
      <c r="K20" s="6"/>
      <c r="L20" s="6"/>
      <c r="M20" s="7"/>
      <c r="N20" s="8"/>
      <c r="O20" s="6"/>
      <c r="P20" s="6"/>
    </row>
    <row r="21" spans="1:16">
      <c r="A21" s="11"/>
      <c r="B21" s="31" t="s">
        <v>32</v>
      </c>
      <c r="C21" s="11"/>
      <c r="D21" s="11"/>
      <c r="E21" s="11"/>
      <c r="F21" s="11"/>
      <c r="G21" s="11"/>
      <c r="H21" s="11"/>
      <c r="I21" s="29"/>
      <c r="J21" s="6"/>
      <c r="K21" s="6"/>
      <c r="L21" s="6"/>
      <c r="M21" s="7"/>
      <c r="N21" s="8"/>
      <c r="O21" s="6"/>
      <c r="P21" s="6"/>
    </row>
    <row r="22" spans="1:16">
      <c r="A22" s="11">
        <v>9</v>
      </c>
      <c r="B22" s="12" t="s">
        <v>26</v>
      </c>
      <c r="C22" s="11">
        <v>18</v>
      </c>
      <c r="D22" s="11">
        <v>1200</v>
      </c>
      <c r="E22" s="14">
        <v>21600</v>
      </c>
      <c r="F22" s="11">
        <v>18</v>
      </c>
      <c r="G22" s="11">
        <v>1200</v>
      </c>
      <c r="H22" s="14">
        <v>21600</v>
      </c>
      <c r="I22" s="6"/>
      <c r="J22" s="6"/>
      <c r="K22" s="6"/>
      <c r="L22" s="6"/>
      <c r="M22" s="7"/>
      <c r="N22" s="8"/>
      <c r="O22" s="6"/>
      <c r="P22" s="6"/>
    </row>
    <row r="23" spans="1:16">
      <c r="A23" s="11">
        <v>10</v>
      </c>
      <c r="B23" s="12" t="s">
        <v>23</v>
      </c>
      <c r="C23" s="11">
        <v>10</v>
      </c>
      <c r="D23" s="11">
        <v>1000</v>
      </c>
      <c r="E23" s="11">
        <v>10000</v>
      </c>
      <c r="F23" s="11">
        <v>10</v>
      </c>
      <c r="G23" s="11">
        <v>1000</v>
      </c>
      <c r="H23" s="11">
        <v>10000</v>
      </c>
      <c r="I23" s="6"/>
      <c r="J23" s="6"/>
      <c r="K23" s="6"/>
      <c r="L23" s="6"/>
      <c r="M23" s="7"/>
      <c r="N23" s="8"/>
      <c r="O23" s="6"/>
      <c r="P23" s="6"/>
    </row>
    <row r="24" spans="1:16">
      <c r="A24" s="11">
        <v>11</v>
      </c>
      <c r="B24" s="12" t="s">
        <v>27</v>
      </c>
      <c r="C24" s="11">
        <v>6</v>
      </c>
      <c r="D24" s="11">
        <v>1500</v>
      </c>
      <c r="E24" s="11">
        <v>9000</v>
      </c>
      <c r="F24" s="11">
        <v>6</v>
      </c>
      <c r="G24" s="11">
        <v>1500</v>
      </c>
      <c r="H24" s="11">
        <v>9000</v>
      </c>
      <c r="I24" s="6"/>
      <c r="J24" s="6"/>
      <c r="K24" s="6"/>
      <c r="L24" s="6"/>
      <c r="M24" s="7"/>
      <c r="N24" s="8"/>
      <c r="O24" s="6"/>
      <c r="P24" s="6"/>
    </row>
    <row r="25" spans="1:16">
      <c r="A25" s="11">
        <v>12</v>
      </c>
      <c r="B25" s="12" t="s">
        <v>28</v>
      </c>
      <c r="C25" s="11"/>
      <c r="D25" s="11"/>
      <c r="E25" s="11">
        <v>65000</v>
      </c>
      <c r="F25" s="11"/>
      <c r="G25" s="11"/>
      <c r="H25" s="11">
        <v>65000</v>
      </c>
      <c r="I25" s="6"/>
      <c r="J25" s="6"/>
      <c r="K25" s="6"/>
      <c r="L25" s="6"/>
      <c r="M25" s="7"/>
      <c r="N25" s="8"/>
      <c r="O25" s="6"/>
      <c r="P25" s="6"/>
    </row>
    <row r="26" spans="1:16">
      <c r="A26" s="11">
        <v>13</v>
      </c>
      <c r="B26" s="12" t="s">
        <v>29</v>
      </c>
      <c r="C26" s="11">
        <v>1</v>
      </c>
      <c r="D26" s="11">
        <v>47300</v>
      </c>
      <c r="E26" s="14">
        <v>47300</v>
      </c>
      <c r="F26" s="11">
        <v>1</v>
      </c>
      <c r="G26" s="11">
        <v>47300</v>
      </c>
      <c r="H26" s="14">
        <v>47300</v>
      </c>
      <c r="I26" s="6"/>
      <c r="J26" s="6"/>
      <c r="K26" s="6"/>
      <c r="L26" s="6"/>
      <c r="M26" s="7"/>
      <c r="N26" s="8"/>
      <c r="O26" s="6"/>
      <c r="P26" s="6"/>
    </row>
    <row r="27" spans="1:16">
      <c r="A27" s="11">
        <v>14</v>
      </c>
      <c r="B27" s="12" t="s">
        <v>30</v>
      </c>
      <c r="C27" s="11"/>
      <c r="D27" s="11"/>
      <c r="E27" s="11">
        <v>114000</v>
      </c>
      <c r="F27" s="11"/>
      <c r="G27" s="11"/>
      <c r="H27" s="11">
        <v>114000</v>
      </c>
      <c r="I27" s="6"/>
      <c r="J27" s="6"/>
      <c r="K27" s="6"/>
      <c r="L27" s="6"/>
      <c r="M27" s="7"/>
      <c r="N27" s="8"/>
      <c r="O27" s="6"/>
      <c r="P27" s="6"/>
    </row>
    <row r="28" spans="1:16" ht="15.75">
      <c r="A28" s="34"/>
      <c r="B28" s="35"/>
      <c r="C28" s="11"/>
      <c r="D28" s="11"/>
      <c r="E28" s="31">
        <f>SUM(E22:E27)</f>
        <v>266900</v>
      </c>
      <c r="F28" s="11"/>
      <c r="G28" s="11"/>
      <c r="H28" s="31">
        <f>SUM(H22:H27)</f>
        <v>266900</v>
      </c>
      <c r="I28" s="29"/>
      <c r="J28" s="6"/>
      <c r="K28" s="7"/>
      <c r="L28" s="8"/>
      <c r="M28" s="6"/>
      <c r="N28" s="6"/>
    </row>
    <row r="29" spans="1:16" ht="15.75">
      <c r="A29" s="34"/>
      <c r="B29" s="35" t="s">
        <v>1</v>
      </c>
      <c r="C29" s="11"/>
      <c r="D29" s="11"/>
      <c r="E29" s="31">
        <v>530640</v>
      </c>
      <c r="F29" s="11"/>
      <c r="G29" s="11"/>
      <c r="H29" s="31">
        <v>530640</v>
      </c>
      <c r="I29" s="29"/>
      <c r="J29" s="6"/>
      <c r="K29" s="7"/>
      <c r="L29" s="8"/>
      <c r="M29" s="6"/>
      <c r="N29" s="6"/>
    </row>
    <row r="30" spans="1:16" ht="30.75" customHeight="1">
      <c r="A30" s="32"/>
      <c r="B30" s="33"/>
      <c r="I30" s="6"/>
      <c r="J30" s="6"/>
      <c r="K30" s="7"/>
      <c r="L30" s="8"/>
      <c r="M30" s="6"/>
      <c r="N30" s="6"/>
    </row>
    <row r="31" spans="1:16" ht="26.25">
      <c r="A31" s="9"/>
      <c r="B31" s="10" t="s">
        <v>2</v>
      </c>
      <c r="C31" s="38"/>
      <c r="D31" s="38"/>
      <c r="E31" s="39">
        <v>65000</v>
      </c>
      <c r="F31" s="38"/>
      <c r="G31" s="38"/>
      <c r="H31" s="39">
        <v>65000</v>
      </c>
      <c r="I31" s="8"/>
      <c r="J31" s="6"/>
      <c r="K31" s="6"/>
    </row>
    <row r="32" spans="1:16">
      <c r="B32" s="37" t="s">
        <v>3</v>
      </c>
      <c r="C32" s="40"/>
      <c r="D32" s="40"/>
      <c r="E32" s="41">
        <v>595640</v>
      </c>
      <c r="F32" s="40"/>
      <c r="G32" s="40"/>
      <c r="H32" s="41">
        <v>595640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2020-09-17T11:16:50Z</dcterms:modified>
</cp:coreProperties>
</file>