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alyna\PROEKT\93\"/>
    </mc:Choice>
  </mc:AlternateContent>
  <bookViews>
    <workbookView xWindow="0" yWindow="0" windowWidth="13560" windowHeight="4695"/>
  </bookViews>
  <sheets>
    <sheet name="koshtorys" sheetId="12" r:id="rId1"/>
    <sheet name="Лист1" sheetId="13" r:id="rId2"/>
  </sheets>
  <definedNames>
    <definedName name="_xlnm.Print_Area" localSheetId="0">koshtorys!$A$1:$F$25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3" l="1"/>
  <c r="C25" i="12" l="1"/>
</calcChain>
</file>

<file path=xl/sharedStrings.xml><?xml version="1.0" encoding="utf-8"?>
<sst xmlns="http://schemas.openxmlformats.org/spreadsheetml/2006/main" count="93" uniqueCount="66">
  <si>
    <t xml:space="preserve">кількість штук </t>
  </si>
  <si>
    <t xml:space="preserve">вартість </t>
  </si>
  <si>
    <t xml:space="preserve">зображення </t>
  </si>
  <si>
    <t>http://ua.detskie-ploschadki.com.ua/catalog/vulychni-trenazhery/upor-dlja-presa-ut1305</t>
  </si>
  <si>
    <t>посилання на сайт виробника/продавця</t>
  </si>
  <si>
    <t>габарити</t>
  </si>
  <si>
    <t>загальна сума по кошторису</t>
  </si>
  <si>
    <t xml:space="preserve">https://lviv.pb.org.ua/help/info </t>
  </si>
  <si>
    <t>Назва спортивного комплексу (споруди, устаткування)</t>
  </si>
  <si>
    <t xml:space="preserve">http://kidigo.com.ua
</t>
  </si>
  <si>
    <t>Розмір 1,2 х 1 х 0,1
Вага: 4,2</t>
  </si>
  <si>
    <t>Дитячий мат KIDIGO</t>
  </si>
  <si>
    <t>2 шт. по 1685 грн</t>
  </si>
  <si>
    <t>Колода KIDIGO™</t>
  </si>
  <si>
    <t>Розмір 220 х 87 x 50</t>
  </si>
  <si>
    <t>Спортивний куточок</t>
  </si>
  <si>
    <t>Розмір 210x67 см</t>
  </si>
  <si>
    <t xml:space="preserve">Шведська стінка </t>
  </si>
  <si>
    <t>Баскетбольне кільце та сітка</t>
  </si>
  <si>
    <t>обробка стін</t>
  </si>
  <si>
    <t>килимове покриття</t>
  </si>
  <si>
    <t>Ворота футбольні кімнатні ігрові</t>
  </si>
  <si>
    <t>2 по 500 грн.</t>
  </si>
  <si>
    <t>мячі ігрові (футюбольні, баскетбольны тощо)</t>
  </si>
  <si>
    <t>Витрати на роботу по реконструкції та демонтажу устаткування в приміщенні</t>
  </si>
  <si>
    <t>https://epicentrk.ua</t>
  </si>
  <si>
    <t>Довжина: 1700 мм
Ширина: 1020 мм
Висота: 1200 мм</t>
  </si>
  <si>
    <t xml:space="preserve">Тунель </t>
  </si>
  <si>
    <t>Мішень</t>
  </si>
  <si>
    <t>Довжина: 1973 мм
Ширина: 800 мм
Висота: 60 мм</t>
  </si>
  <si>
    <t>Довжина: 2120 мм
Ширина: 295 мм
Висота: 675 мм</t>
  </si>
  <si>
    <t xml:space="preserve">Гойдалка-балансир </t>
  </si>
  <si>
    <t>Довжина: 3,3
Ширина: 0,8
Висота: 1,5</t>
  </si>
  <si>
    <t>СПОРТИВНИЙ КОМПЛЕКС "ЛУЧИК"</t>
  </si>
  <si>
    <t>https://kinderland.in.ua</t>
  </si>
  <si>
    <t>Довжина: 2,0
Ширина: 2,0
Висота: 2,6</t>
  </si>
  <si>
    <t>МОРСЬКА АЛЬТАНКА</t>
  </si>
  <si>
    <t>КОМПЛЕКТ "ПАРАСОЛЬКА"</t>
  </si>
  <si>
    <t>Довжина: 1,8
Ширина: 1,8
Висота: 1,6</t>
  </si>
  <si>
    <t>Довжина: 2,19
Ширина: 0,58
Висота: 1,43</t>
  </si>
  <si>
    <t>ДИТЯЧА ГІРКА "ХАТИНКА-2"</t>
  </si>
  <si>
    <t>Довжина: 2,56
Ширина: 0,55
Висота: 1,95</t>
  </si>
  <si>
    <t>ДИТЯЧА ГІРКА "КАПІТОШКА"</t>
  </si>
  <si>
    <t>https://kinderbum.com.ua</t>
  </si>
  <si>
    <t>3 по 1993</t>
  </si>
  <si>
    <t>2 по 2234</t>
  </si>
  <si>
    <t>Пісочний дворик «Човник»</t>
  </si>
  <si>
    <t>Довжина: 3790 мм
Ширина: 3761 мм
Висота: 1421 мм</t>
  </si>
  <si>
    <t>закупівля, доставка та встановлення обладнання, інші можливі непередбачувані витрати</t>
  </si>
  <si>
    <t>Проект та встановлення спортивного простору</t>
  </si>
  <si>
    <t>Кошторис витрат на реалізацію проекту "Спортивний садок №93"</t>
  </si>
  <si>
    <t>Довжина: 5000
Ширина: 2500
Висота: 2500</t>
  </si>
  <si>
    <t xml:space="preserve">Тіньовий навіс </t>
  </si>
  <si>
    <t>2 по 55545 грн.</t>
  </si>
  <si>
    <t>№ з/п</t>
  </si>
  <si>
    <t>Перелік видатків</t>
  </si>
  <si>
    <t>Орієнтовна вартість, грн.</t>
  </si>
  <si>
    <t>Дитячий мат KIDIGO (2 шт)</t>
  </si>
  <si>
    <t>Ворота футбольні кімнатні ігрові (2 шт)</t>
  </si>
  <si>
    <t>мячі ігрові (футюбольні, баскетбольны тощо) (10 шт)</t>
  </si>
  <si>
    <t>Баскетбольне кільце та сітка (2 шт)</t>
  </si>
  <si>
    <t>Мішень (2 шт)</t>
  </si>
  <si>
    <t>Гойдалка-балансир (3 шт)</t>
  </si>
  <si>
    <t>Тіньовий навіс (2 шт)</t>
  </si>
  <si>
    <t>ДИТЯЧА ГІРКА "КАПІТОШКА" (2 шт)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</si>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</sst>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/>
    </xf>
    <xf numFmtId="49" fontId="1" fillId="2" borderId="13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4" fontId="5" fillId="2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164" fontId="5" fillId="2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64" fontId="9" fillId="2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0" xfId="0" applyFont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1" fillId="0" borderId="0" xfId="0" applyFont="1" applyAlignment="1"/>
    <xf numFmtId="164" fontId="5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78441</xdr:colOff>
      <xdr:row>5</xdr:row>
      <xdr:rowOff>1299882</xdr:rowOff>
    </xdr:from>
    <xdr:to>
      <xdr:col>3</xdr:col>
      <xdr:colOff>1953845</xdr:colOff>
      <xdr:row>6</xdr:row>
      <xdr:rowOff>1333501</xdr:rowOff>
    </xdr:to>
    <xdr:pic>
      <xdr:nvPicPr>
        <xdr:cNvPr id="25" name="Рисунок 24" descr="Ворота гандбольні C6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617" y="8034617"/>
          <a:ext cx="1875404" cy="1411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268944</xdr:colOff>
      <xdr:row>2</xdr:row>
      <xdr:rowOff>89648</xdr:rowOff>
    </xdr:from>
    <xdr:to>
      <xdr:col>3</xdr:col>
      <xdr:colOff>1804018</xdr:colOff>
      <xdr:row>2</xdr:row>
      <xdr:rowOff>1098177</xdr:rowOff>
    </xdr:to>
    <xdr:pic>
      <xdr:nvPicPr>
        <xdr:cNvPr id="13" name="Рисунок 12" descr="mat-3-1m-h-1m-h-01m_main_300x196_pc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120" y="14971060"/>
          <a:ext cx="1535074" cy="1008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179293</xdr:colOff>
      <xdr:row>3</xdr:row>
      <xdr:rowOff>11207</xdr:rowOff>
    </xdr:from>
    <xdr:to>
      <xdr:col>3</xdr:col>
      <xdr:colOff>1949824</xdr:colOff>
      <xdr:row>3</xdr:row>
      <xdr:rowOff>1337672</xdr:rowOff>
    </xdr:to>
    <xdr:pic>
      <xdr:nvPicPr>
        <xdr:cNvPr id="14" name="Рисунок 13" descr="Колода KIDIGO™ - фото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5469" y="16270942"/>
          <a:ext cx="1770531" cy="1326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112058</xdr:colOff>
      <xdr:row>4</xdr:row>
      <xdr:rowOff>22413</xdr:rowOff>
    </xdr:from>
    <xdr:to>
      <xdr:col>3</xdr:col>
      <xdr:colOff>1658471</xdr:colOff>
      <xdr:row>4</xdr:row>
      <xdr:rowOff>1180971</xdr:rowOff>
    </xdr:to>
    <xdr:pic>
      <xdr:nvPicPr>
        <xdr:cNvPr id="15" name="Рисунок 14" descr="Спортивний куточок  KIDIGO™ Хвиля - 2 - фото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34" y="17660472"/>
          <a:ext cx="1546413" cy="115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145677</xdr:colOff>
      <xdr:row>5</xdr:row>
      <xdr:rowOff>78441</xdr:rowOff>
    </xdr:from>
    <xdr:to>
      <xdr:col>3</xdr:col>
      <xdr:colOff>1860177</xdr:colOff>
      <xdr:row>5</xdr:row>
      <xdr:rowOff>1362928</xdr:rowOff>
    </xdr:to>
    <xdr:pic>
      <xdr:nvPicPr>
        <xdr:cNvPr id="16" name="Рисунок 15" descr="Шведська стінка KIDIGO™ «Хвиля - 1» - фото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853" y="19094823"/>
          <a:ext cx="1714500" cy="128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179294</xdr:colOff>
      <xdr:row>12</xdr:row>
      <xdr:rowOff>89649</xdr:rowOff>
    </xdr:from>
    <xdr:to>
      <xdr:col>3</xdr:col>
      <xdr:colOff>1949823</xdr:colOff>
      <xdr:row>12</xdr:row>
      <xdr:rowOff>1291599</xdr:rowOff>
    </xdr:to>
    <xdr:pic>
      <xdr:nvPicPr>
        <xdr:cNvPr id="10" name="Рисунок 9" descr="Тунель C8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5470" y="15094325"/>
          <a:ext cx="1770529" cy="120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291353</xdr:colOff>
      <xdr:row>13</xdr:row>
      <xdr:rowOff>201707</xdr:rowOff>
    </xdr:from>
    <xdr:to>
      <xdr:col>3</xdr:col>
      <xdr:colOff>1755444</xdr:colOff>
      <xdr:row>13</xdr:row>
      <xdr:rowOff>1299883</xdr:rowOff>
    </xdr:to>
    <xdr:pic>
      <xdr:nvPicPr>
        <xdr:cNvPr id="11" name="Рисунок 10" descr="Мішень C8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529" y="16584707"/>
          <a:ext cx="1464091" cy="109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291353</xdr:colOff>
      <xdr:row>14</xdr:row>
      <xdr:rowOff>112061</xdr:rowOff>
    </xdr:from>
    <xdr:to>
      <xdr:col>3</xdr:col>
      <xdr:colOff>1889900</xdr:colOff>
      <xdr:row>14</xdr:row>
      <xdr:rowOff>1311089</xdr:rowOff>
    </xdr:to>
    <xdr:pic>
      <xdr:nvPicPr>
        <xdr:cNvPr id="12" name="Рисунок 11" descr="Гойдалка-балансир K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529" y="17873385"/>
          <a:ext cx="1598547" cy="1199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291354</xdr:colOff>
      <xdr:row>15</xdr:row>
      <xdr:rowOff>112060</xdr:rowOff>
    </xdr:from>
    <xdr:to>
      <xdr:col>3</xdr:col>
      <xdr:colOff>1680883</xdr:colOff>
      <xdr:row>15</xdr:row>
      <xdr:rowOff>1146580</xdr:rowOff>
    </xdr:to>
    <xdr:pic>
      <xdr:nvPicPr>
        <xdr:cNvPr id="17" name="Рисунок 16" descr="https://kinderland.in.ua/image/cache/data-v-prays-novinki-v-prays-iyuni-2014-g-sk-dlya-malishey-630-sk-luchik-osnovnoe-0x0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530" y="17996648"/>
          <a:ext cx="1389529" cy="1034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224117</xdr:colOff>
      <xdr:row>16</xdr:row>
      <xdr:rowOff>112059</xdr:rowOff>
    </xdr:from>
    <xdr:to>
      <xdr:col>3</xdr:col>
      <xdr:colOff>1713838</xdr:colOff>
      <xdr:row>16</xdr:row>
      <xdr:rowOff>1232647</xdr:rowOff>
    </xdr:to>
    <xdr:pic>
      <xdr:nvPicPr>
        <xdr:cNvPr id="18" name="Рисунок 17" descr="https://kinderland.in.ua/image/cache/data-besedki-v-prajs-740-1-morskaja-besedka-so-stolikom-i-lavkami-3d-3-0x0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293" y="19374971"/>
          <a:ext cx="1489721" cy="1120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392206</xdr:colOff>
      <xdr:row>18</xdr:row>
      <xdr:rowOff>134471</xdr:rowOff>
    </xdr:from>
    <xdr:to>
      <xdr:col>3</xdr:col>
      <xdr:colOff>1579005</xdr:colOff>
      <xdr:row>18</xdr:row>
      <xdr:rowOff>1266265</xdr:rowOff>
    </xdr:to>
    <xdr:pic>
      <xdr:nvPicPr>
        <xdr:cNvPr id="19" name="Рисунок 18" descr="https://kinderland.in.ua/image/cache/data-katalog-detskogo-igrovogo-oborudovaniya-parkovoe-oborudovanie-stol-s-navesom-zontik-0x0.jp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8382" y="23409089"/>
          <a:ext cx="1186799" cy="1131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381002</xdr:colOff>
      <xdr:row>19</xdr:row>
      <xdr:rowOff>112060</xdr:rowOff>
    </xdr:from>
    <xdr:to>
      <xdr:col>3</xdr:col>
      <xdr:colOff>1790802</xdr:colOff>
      <xdr:row>19</xdr:row>
      <xdr:rowOff>1176617</xdr:rowOff>
    </xdr:to>
    <xdr:pic>
      <xdr:nvPicPr>
        <xdr:cNvPr id="21" name="Рисунок 20" descr="https://kinderland.in.ua/image/cache/data-gorki-060-2-osnovnoe-0x0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178" y="23140148"/>
          <a:ext cx="1409800" cy="1064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166689</xdr:colOff>
      <xdr:row>20</xdr:row>
      <xdr:rowOff>166688</xdr:rowOff>
    </xdr:from>
    <xdr:to>
      <xdr:col>3</xdr:col>
      <xdr:colOff>1769535</xdr:colOff>
      <xdr:row>20</xdr:row>
      <xdr:rowOff>1333500</xdr:rowOff>
    </xdr:to>
    <xdr:pic>
      <xdr:nvPicPr>
        <xdr:cNvPr id="22" name="Рисунок 21" descr="https://kinderland.in.ua/image/cache/data-gorki-052-1-osnovnoe-0x0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2865" y="24573100"/>
          <a:ext cx="1602846" cy="1166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291353</xdr:colOff>
      <xdr:row>21</xdr:row>
      <xdr:rowOff>56029</xdr:rowOff>
    </xdr:from>
    <xdr:to>
      <xdr:col>3</xdr:col>
      <xdr:colOff>1785325</xdr:colOff>
      <xdr:row>21</xdr:row>
      <xdr:rowOff>1176618</xdr:rowOff>
    </xdr:to>
    <xdr:pic>
      <xdr:nvPicPr>
        <xdr:cNvPr id="26" name="Рисунок 25" descr="Пісочний дворик «Човник» Р2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529" y="28967205"/>
          <a:ext cx="1493972" cy="1120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179293</xdr:colOff>
      <xdr:row>17</xdr:row>
      <xdr:rowOff>190500</xdr:rowOff>
    </xdr:from>
    <xdr:to>
      <xdr:col>3</xdr:col>
      <xdr:colOff>1826558</xdr:colOff>
      <xdr:row>18</xdr:row>
      <xdr:rowOff>47746</xdr:rowOff>
    </xdr:to>
    <xdr:pic>
      <xdr:nvPicPr>
        <xdr:cNvPr id="23" name="Рисунок 22" descr="Тіньовий навіс P5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5469" y="20461941"/>
          <a:ext cx="1647265" cy="1235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Рисунок 3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5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3" name="Рисунок 4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517071</xdr:colOff>
      <xdr:row>3</xdr:row>
      <xdr:rowOff>571500</xdr:rowOff>
    </xdr:from>
    <xdr:to>
      <xdr:col>0</xdr:col>
      <xdr:colOff>526596</xdr:colOff>
      <xdr:row>3</xdr:row>
      <xdr:rowOff>581025</xdr:rowOff>
    </xdr:to>
    <xdr:pic>
      <xdr:nvPicPr>
        <xdr:cNvPr id="4" name="Рисунок 5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071" y="178253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5" name="Рисунок 6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Рисунок 7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" name="Рисунок 8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8" name="Рисунок 9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" name="Рисунок 10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10" name="Рисунок 11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3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1" name="Рисунок 12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3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2" name="Рисунок 13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3" name="Рисунок 14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15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" name="Рисунок 15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5" name="Рисунок 16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" name="Рисунок 17" descr="http://www8.city-adm.lviv.ua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8567"/>
  <sheetViews>
    <sheetView tabSelected="1" topLeftCell="A7" zoomScale="85" zoomScaleNormal="85" workbookViewId="0">
      <selection activeCell="A3" sqref="A3:C25"/>
    </sheetView>
  </sheetViews>
  <sheetFormatPr defaultRowHeight="15.75" x14ac:dyDescent="0.25"/>
  <cols>
    <col min="1" max="1" width="21.28515625" style="5" customWidth="1"/>
    <col min="2" max="2" width="18.140625" style="3" customWidth="1"/>
    <col min="3" max="3" width="22.7109375" style="9" customWidth="1"/>
    <col min="4" max="4" width="34" style="6" customWidth="1"/>
    <col min="5" max="5" width="17.7109375" style="1" customWidth="1"/>
    <col min="6" max="6" width="27.85546875" style="2" customWidth="1"/>
    <col min="7" max="10" width="9.140625" style="3"/>
    <col min="11" max="11" width="9.140625" style="3" customWidth="1"/>
    <col min="12" max="16384" width="9.140625" style="3"/>
  </cols>
  <sheetData>
    <row r="1" spans="1:8" ht="60.75" customHeight="1" thickBot="1" x14ac:dyDescent="0.3">
      <c r="A1" s="26" t="s">
        <v>50</v>
      </c>
      <c r="B1" s="27"/>
      <c r="C1" s="27"/>
      <c r="D1" s="27"/>
      <c r="E1" s="27"/>
      <c r="F1" s="28"/>
    </row>
    <row r="2" spans="1:8" ht="35.25" customHeight="1" thickBot="1" x14ac:dyDescent="0.3">
      <c r="A2" s="16" t="s">
        <v>8</v>
      </c>
      <c r="B2" s="17" t="s">
        <v>0</v>
      </c>
      <c r="C2" s="14" t="s">
        <v>1</v>
      </c>
      <c r="D2" s="18" t="s">
        <v>2</v>
      </c>
      <c r="E2" s="19" t="s">
        <v>5</v>
      </c>
      <c r="F2" s="20" t="s">
        <v>4</v>
      </c>
    </row>
    <row r="3" spans="1:8" s="10" customFormat="1" ht="108.75" customHeight="1" x14ac:dyDescent="0.25">
      <c r="A3" s="24" t="s">
        <v>11</v>
      </c>
      <c r="B3" s="15" t="s">
        <v>12</v>
      </c>
      <c r="C3" s="36">
        <v>3370</v>
      </c>
      <c r="D3" s="37"/>
      <c r="E3" s="38" t="s">
        <v>10</v>
      </c>
      <c r="F3" s="39" t="s">
        <v>9</v>
      </c>
      <c r="H3" s="21"/>
    </row>
    <row r="4" spans="1:8" s="10" customFormat="1" ht="108.75" customHeight="1" x14ac:dyDescent="0.25">
      <c r="A4" s="23" t="s">
        <v>13</v>
      </c>
      <c r="B4" s="4">
        <v>1</v>
      </c>
      <c r="C4" s="8">
        <v>4680</v>
      </c>
      <c r="D4" s="33"/>
      <c r="E4" s="11"/>
      <c r="F4" s="13" t="s">
        <v>9</v>
      </c>
    </row>
    <row r="5" spans="1:8" s="10" customFormat="1" ht="108.75" customHeight="1" x14ac:dyDescent="0.25">
      <c r="A5" s="23" t="s">
        <v>15</v>
      </c>
      <c r="B5" s="4">
        <v>1</v>
      </c>
      <c r="C5" s="8">
        <v>3516</v>
      </c>
      <c r="D5" s="33"/>
      <c r="E5" s="11" t="s">
        <v>14</v>
      </c>
      <c r="F5" s="13" t="s">
        <v>9</v>
      </c>
    </row>
    <row r="6" spans="1:8" s="10" customFormat="1" ht="108.75" customHeight="1" x14ac:dyDescent="0.25">
      <c r="A6" s="23" t="s">
        <v>17</v>
      </c>
      <c r="B6" s="4">
        <v>1</v>
      </c>
      <c r="C6" s="8">
        <v>2200</v>
      </c>
      <c r="D6" s="33"/>
      <c r="E6" s="11" t="s">
        <v>16</v>
      </c>
      <c r="F6" s="13" t="s">
        <v>9</v>
      </c>
    </row>
    <row r="7" spans="1:8" s="10" customFormat="1" ht="108.75" customHeight="1" x14ac:dyDescent="0.25">
      <c r="A7" s="23" t="s">
        <v>21</v>
      </c>
      <c r="B7" s="4" t="s">
        <v>22</v>
      </c>
      <c r="C7" s="8">
        <v>1000</v>
      </c>
      <c r="D7" s="33"/>
      <c r="E7" s="11"/>
      <c r="F7" s="13"/>
    </row>
    <row r="8" spans="1:8" s="10" customFormat="1" ht="59.25" customHeight="1" x14ac:dyDescent="0.25">
      <c r="A8" s="23" t="s">
        <v>23</v>
      </c>
      <c r="B8" s="4">
        <v>10</v>
      </c>
      <c r="C8" s="8">
        <v>4000</v>
      </c>
      <c r="D8" s="33"/>
      <c r="E8" s="11"/>
      <c r="F8" s="13"/>
    </row>
    <row r="9" spans="1:8" s="10" customFormat="1" ht="59.25" customHeight="1" x14ac:dyDescent="0.25">
      <c r="A9" s="23" t="s">
        <v>18</v>
      </c>
      <c r="B9" s="4">
        <v>2</v>
      </c>
      <c r="C9" s="8">
        <v>2200</v>
      </c>
      <c r="D9" s="33"/>
      <c r="E9" s="11"/>
      <c r="F9" s="13"/>
    </row>
    <row r="10" spans="1:8" s="10" customFormat="1" ht="79.5" customHeight="1" x14ac:dyDescent="0.25">
      <c r="A10" s="23" t="s">
        <v>24</v>
      </c>
      <c r="B10" s="4"/>
      <c r="C10" s="22">
        <v>20000</v>
      </c>
      <c r="D10" s="33"/>
      <c r="E10" s="11"/>
      <c r="F10" s="13"/>
    </row>
    <row r="11" spans="1:8" s="10" customFormat="1" ht="108.75" customHeight="1" x14ac:dyDescent="0.25">
      <c r="A11" s="23" t="s">
        <v>19</v>
      </c>
      <c r="B11" s="4"/>
      <c r="C11" s="8">
        <v>20000</v>
      </c>
      <c r="D11" s="33"/>
      <c r="E11" s="11"/>
      <c r="F11" s="13" t="s">
        <v>25</v>
      </c>
    </row>
    <row r="12" spans="1:8" s="10" customFormat="1" ht="108.75" customHeight="1" x14ac:dyDescent="0.25">
      <c r="A12" s="23" t="s">
        <v>20</v>
      </c>
      <c r="B12" s="4"/>
      <c r="C12" s="8">
        <v>6000</v>
      </c>
      <c r="D12" s="33"/>
      <c r="E12" s="11"/>
      <c r="F12" s="13" t="s">
        <v>25</v>
      </c>
    </row>
    <row r="13" spans="1:8" s="10" customFormat="1" ht="108.75" customHeight="1" x14ac:dyDescent="0.25">
      <c r="A13" s="25" t="s">
        <v>27</v>
      </c>
      <c r="B13" s="4">
        <v>1</v>
      </c>
      <c r="C13" s="8">
        <v>7849</v>
      </c>
      <c r="D13" s="33"/>
      <c r="E13" s="11" t="s">
        <v>26</v>
      </c>
      <c r="F13" s="13" t="s">
        <v>43</v>
      </c>
    </row>
    <row r="14" spans="1:8" s="10" customFormat="1" ht="108.75" customHeight="1" x14ac:dyDescent="0.25">
      <c r="A14" s="25" t="s">
        <v>28</v>
      </c>
      <c r="B14" s="4" t="s">
        <v>45</v>
      </c>
      <c r="C14" s="8">
        <v>4468</v>
      </c>
      <c r="D14" s="33"/>
      <c r="E14" s="11" t="s">
        <v>29</v>
      </c>
      <c r="F14" s="13" t="s">
        <v>43</v>
      </c>
    </row>
    <row r="15" spans="1:8" s="10" customFormat="1" ht="108.75" customHeight="1" x14ac:dyDescent="0.25">
      <c r="A15" s="25" t="s">
        <v>31</v>
      </c>
      <c r="B15" s="4" t="s">
        <v>44</v>
      </c>
      <c r="C15" s="8">
        <v>3986</v>
      </c>
      <c r="D15" s="33"/>
      <c r="E15" s="11" t="s">
        <v>30</v>
      </c>
      <c r="F15" s="13" t="s">
        <v>43</v>
      </c>
    </row>
    <row r="16" spans="1:8" s="10" customFormat="1" ht="108.75" customHeight="1" x14ac:dyDescent="0.25">
      <c r="A16" s="25" t="s">
        <v>33</v>
      </c>
      <c r="B16" s="4">
        <v>1</v>
      </c>
      <c r="C16" s="8">
        <v>9800</v>
      </c>
      <c r="D16" s="33"/>
      <c r="E16" s="11" t="s">
        <v>32</v>
      </c>
      <c r="F16" s="13" t="s">
        <v>34</v>
      </c>
    </row>
    <row r="17" spans="1:6" s="10" customFormat="1" ht="108.75" customHeight="1" x14ac:dyDescent="0.25">
      <c r="A17" s="25" t="s">
        <v>36</v>
      </c>
      <c r="B17" s="4">
        <v>1</v>
      </c>
      <c r="C17" s="8">
        <v>29800</v>
      </c>
      <c r="D17" s="33"/>
      <c r="E17" s="11" t="s">
        <v>35</v>
      </c>
      <c r="F17" s="13" t="s">
        <v>34</v>
      </c>
    </row>
    <row r="18" spans="1:6" s="10" customFormat="1" ht="108.75" customHeight="1" x14ac:dyDescent="0.25">
      <c r="A18" s="25" t="s">
        <v>52</v>
      </c>
      <c r="B18" s="4" t="s">
        <v>53</v>
      </c>
      <c r="C18" s="8">
        <v>111090</v>
      </c>
      <c r="D18"/>
      <c r="E18" s="11" t="s">
        <v>51</v>
      </c>
      <c r="F18" s="13" t="s">
        <v>43</v>
      </c>
    </row>
    <row r="19" spans="1:6" s="10" customFormat="1" ht="108.75" customHeight="1" x14ac:dyDescent="0.25">
      <c r="A19" s="25" t="s">
        <v>37</v>
      </c>
      <c r="B19" s="4">
        <v>1</v>
      </c>
      <c r="C19" s="8">
        <v>8000</v>
      </c>
      <c r="D19" s="33"/>
      <c r="E19" s="11" t="s">
        <v>38</v>
      </c>
      <c r="F19" s="13" t="s">
        <v>34</v>
      </c>
    </row>
    <row r="20" spans="1:6" s="10" customFormat="1" ht="108.75" customHeight="1" x14ac:dyDescent="0.25">
      <c r="A20" s="25" t="s">
        <v>40</v>
      </c>
      <c r="B20" s="4">
        <v>1</v>
      </c>
      <c r="C20" s="8">
        <v>6950</v>
      </c>
      <c r="D20" s="33"/>
      <c r="E20" s="11" t="s">
        <v>39</v>
      </c>
      <c r="F20" s="13" t="s">
        <v>34</v>
      </c>
    </row>
    <row r="21" spans="1:6" s="10" customFormat="1" ht="108.75" customHeight="1" x14ac:dyDescent="0.25">
      <c r="A21" s="25" t="s">
        <v>42</v>
      </c>
      <c r="B21" s="4">
        <v>2</v>
      </c>
      <c r="C21" s="8">
        <v>8600</v>
      </c>
      <c r="D21" s="33"/>
      <c r="E21" s="11" t="s">
        <v>41</v>
      </c>
      <c r="F21" s="13" t="s">
        <v>43</v>
      </c>
    </row>
    <row r="22" spans="1:6" s="10" customFormat="1" ht="108.75" customHeight="1" x14ac:dyDescent="0.25">
      <c r="A22" s="25" t="s">
        <v>46</v>
      </c>
      <c r="B22" s="4">
        <v>1</v>
      </c>
      <c r="C22" s="8">
        <v>20528</v>
      </c>
      <c r="D22" s="33"/>
      <c r="E22" s="11" t="s">
        <v>47</v>
      </c>
      <c r="F22" s="13" t="s">
        <v>43</v>
      </c>
    </row>
    <row r="23" spans="1:6" ht="108.75" customHeight="1" x14ac:dyDescent="0.25">
      <c r="A23" s="12" t="s">
        <v>49</v>
      </c>
      <c r="B23" s="4"/>
      <c r="C23" s="8">
        <v>50000</v>
      </c>
      <c r="D23" s="34"/>
      <c r="E23" s="35"/>
      <c r="F23" s="40" t="s">
        <v>7</v>
      </c>
    </row>
    <row r="24" spans="1:6" ht="79.5" customHeight="1" thickBot="1" x14ac:dyDescent="0.3">
      <c r="A24" s="41" t="s">
        <v>48</v>
      </c>
      <c r="B24" s="42"/>
      <c r="C24" s="43">
        <v>50000</v>
      </c>
      <c r="D24" s="44"/>
      <c r="E24" s="45"/>
      <c r="F24" s="40" t="s">
        <v>7</v>
      </c>
    </row>
    <row r="25" spans="1:6" s="7" customFormat="1" ht="47.25" customHeight="1" thickBot="1" x14ac:dyDescent="0.3">
      <c r="A25" s="29" t="s">
        <v>6</v>
      </c>
      <c r="B25" s="46"/>
      <c r="C25" s="47">
        <f>SUM(C3:C24)</f>
        <v>378037</v>
      </c>
      <c r="D25" s="30"/>
      <c r="E25" s="31"/>
      <c r="F25" s="32"/>
    </row>
    <row r="26" spans="1:6" ht="15" x14ac:dyDescent="0.25">
      <c r="A26"/>
    </row>
    <row r="1048567" spans="6:6" ht="60" x14ac:dyDescent="0.25">
      <c r="F1048567" s="2" t="s">
        <v>3</v>
      </c>
    </row>
  </sheetData>
  <mergeCells count="3">
    <mergeCell ref="A24:B24"/>
    <mergeCell ref="A25:B25"/>
    <mergeCell ref="A1:F1"/>
  </mergeCells>
  <pageMargins left="0.70866141732283472" right="0.70866141732283472" top="0.74803149606299213" bottom="0.74803149606299213" header="0.31496062992125984" footer="0.31496062992125984"/>
  <pageSetup paperSize="9" scale="54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70" zoomScaleNormal="70" workbookViewId="0">
      <selection sqref="A1:C24"/>
    </sheetView>
  </sheetViews>
  <sheetFormatPr defaultRowHeight="15" x14ac:dyDescent="0.25"/>
  <cols>
    <col min="1" max="1" width="9.140625" style="53"/>
    <col min="2" max="2" width="52.28515625" style="53" customWidth="1"/>
    <col min="3" max="3" width="14" style="53" customWidth="1"/>
    <col min="4" max="4" width="19.7109375" style="48" customWidth="1"/>
    <col min="5" max="5" width="10.85546875" style="48" customWidth="1"/>
    <col min="6" max="16384" width="9.140625" style="48"/>
  </cols>
  <sheetData>
    <row r="1" spans="1:3" s="55" customFormat="1" ht="42" customHeight="1" x14ac:dyDescent="0.25">
      <c r="A1" s="50" t="s">
        <v>54</v>
      </c>
      <c r="B1" s="50" t="s">
        <v>55</v>
      </c>
      <c r="C1" s="49" t="s">
        <v>56</v>
      </c>
    </row>
    <row r="2" spans="1:3" s="55" customFormat="1" ht="21" customHeight="1" x14ac:dyDescent="0.25">
      <c r="A2" s="54">
        <v>1</v>
      </c>
      <c r="B2" s="50" t="s">
        <v>57</v>
      </c>
      <c r="C2" s="56">
        <v>3370</v>
      </c>
    </row>
    <row r="3" spans="1:3" s="55" customFormat="1" ht="21" customHeight="1" x14ac:dyDescent="0.25">
      <c r="A3" s="54">
        <v>2</v>
      </c>
      <c r="B3" s="50" t="s">
        <v>13</v>
      </c>
      <c r="C3" s="56">
        <v>4680</v>
      </c>
    </row>
    <row r="4" spans="1:3" s="55" customFormat="1" ht="21" customHeight="1" x14ac:dyDescent="0.25">
      <c r="A4" s="54">
        <v>3</v>
      </c>
      <c r="B4" s="50" t="s">
        <v>15</v>
      </c>
      <c r="C4" s="56">
        <v>3516</v>
      </c>
    </row>
    <row r="5" spans="1:3" s="55" customFormat="1" ht="21" customHeight="1" x14ac:dyDescent="0.25">
      <c r="A5" s="54">
        <v>4</v>
      </c>
      <c r="B5" s="50" t="s">
        <v>17</v>
      </c>
      <c r="C5" s="56">
        <v>2200</v>
      </c>
    </row>
    <row r="6" spans="1:3" s="55" customFormat="1" ht="21" customHeight="1" x14ac:dyDescent="0.25">
      <c r="A6" s="54">
        <v>5</v>
      </c>
      <c r="B6" s="50" t="s">
        <v>58</v>
      </c>
      <c r="C6" s="56">
        <v>1000</v>
      </c>
    </row>
    <row r="7" spans="1:3" s="55" customFormat="1" ht="37.5" customHeight="1" x14ac:dyDescent="0.25">
      <c r="A7" s="54">
        <v>6</v>
      </c>
      <c r="B7" s="50" t="s">
        <v>59</v>
      </c>
      <c r="C7" s="56">
        <v>4000</v>
      </c>
    </row>
    <row r="8" spans="1:3" s="55" customFormat="1" ht="21" customHeight="1" x14ac:dyDescent="0.25">
      <c r="A8" s="54">
        <v>7</v>
      </c>
      <c r="B8" s="50" t="s">
        <v>60</v>
      </c>
      <c r="C8" s="56">
        <v>2200</v>
      </c>
    </row>
    <row r="9" spans="1:3" s="55" customFormat="1" ht="39.75" customHeight="1" x14ac:dyDescent="0.25">
      <c r="A9" s="54">
        <v>8</v>
      </c>
      <c r="B9" s="50" t="s">
        <v>24</v>
      </c>
      <c r="C9" s="57">
        <v>20000</v>
      </c>
    </row>
    <row r="10" spans="1:3" s="55" customFormat="1" ht="21" customHeight="1" x14ac:dyDescent="0.25">
      <c r="A10" s="54">
        <v>9</v>
      </c>
      <c r="B10" s="50" t="s">
        <v>19</v>
      </c>
      <c r="C10" s="56">
        <v>20000</v>
      </c>
    </row>
    <row r="11" spans="1:3" s="55" customFormat="1" ht="21" customHeight="1" x14ac:dyDescent="0.25">
      <c r="A11" s="54">
        <v>10</v>
      </c>
      <c r="B11" s="50" t="s">
        <v>20</v>
      </c>
      <c r="C11" s="56">
        <v>6000</v>
      </c>
    </row>
    <row r="12" spans="1:3" s="55" customFormat="1" ht="21" customHeight="1" x14ac:dyDescent="0.25">
      <c r="A12" s="54">
        <v>11</v>
      </c>
      <c r="B12" s="50" t="s">
        <v>27</v>
      </c>
      <c r="C12" s="56">
        <v>7849</v>
      </c>
    </row>
    <row r="13" spans="1:3" s="55" customFormat="1" ht="21" customHeight="1" x14ac:dyDescent="0.25">
      <c r="A13" s="54">
        <v>12</v>
      </c>
      <c r="B13" s="50" t="s">
        <v>61</v>
      </c>
      <c r="C13" s="56">
        <v>4468</v>
      </c>
    </row>
    <row r="14" spans="1:3" s="55" customFormat="1" ht="21" customHeight="1" x14ac:dyDescent="0.25">
      <c r="A14" s="54">
        <v>13</v>
      </c>
      <c r="B14" s="50" t="s">
        <v>62</v>
      </c>
      <c r="C14" s="56">
        <v>3986</v>
      </c>
    </row>
    <row r="15" spans="1:3" s="55" customFormat="1" ht="21" customHeight="1" x14ac:dyDescent="0.25">
      <c r="A15" s="54">
        <v>14</v>
      </c>
      <c r="B15" s="50" t="s">
        <v>33</v>
      </c>
      <c r="C15" s="56">
        <v>9800</v>
      </c>
    </row>
    <row r="16" spans="1:3" s="55" customFormat="1" ht="21" customHeight="1" x14ac:dyDescent="0.25">
      <c r="A16" s="54">
        <v>15</v>
      </c>
      <c r="B16" s="50" t="s">
        <v>36</v>
      </c>
      <c r="C16" s="56">
        <v>29800</v>
      </c>
    </row>
    <row r="17" spans="1:3" s="55" customFormat="1" ht="21" customHeight="1" x14ac:dyDescent="0.25">
      <c r="A17" s="54">
        <v>16</v>
      </c>
      <c r="B17" s="50" t="s">
        <v>63</v>
      </c>
      <c r="C17" s="56">
        <v>111090</v>
      </c>
    </row>
    <row r="18" spans="1:3" s="55" customFormat="1" ht="21" customHeight="1" x14ac:dyDescent="0.25">
      <c r="A18" s="54">
        <v>17</v>
      </c>
      <c r="B18" s="50" t="s">
        <v>37</v>
      </c>
      <c r="C18" s="56">
        <v>8000</v>
      </c>
    </row>
    <row r="19" spans="1:3" s="55" customFormat="1" ht="21" customHeight="1" x14ac:dyDescent="0.25">
      <c r="A19" s="54">
        <v>18</v>
      </c>
      <c r="B19" s="50" t="s">
        <v>40</v>
      </c>
      <c r="C19" s="56">
        <v>6950</v>
      </c>
    </row>
    <row r="20" spans="1:3" s="55" customFormat="1" ht="21" customHeight="1" x14ac:dyDescent="0.25">
      <c r="A20" s="54">
        <v>19</v>
      </c>
      <c r="B20" s="50" t="s">
        <v>64</v>
      </c>
      <c r="C20" s="56">
        <v>8600</v>
      </c>
    </row>
    <row r="21" spans="1:3" s="55" customFormat="1" ht="21" customHeight="1" x14ac:dyDescent="0.25">
      <c r="A21" s="54">
        <v>20</v>
      </c>
      <c r="B21" s="50" t="s">
        <v>46</v>
      </c>
      <c r="C21" s="56">
        <v>20528</v>
      </c>
    </row>
    <row r="22" spans="1:3" ht="21" customHeight="1" x14ac:dyDescent="0.25">
      <c r="A22" s="54">
        <v>21</v>
      </c>
      <c r="B22" s="49" t="s">
        <v>49</v>
      </c>
      <c r="C22" s="56">
        <v>50000</v>
      </c>
    </row>
    <row r="23" spans="1:3" ht="39" customHeight="1" x14ac:dyDescent="0.25">
      <c r="A23" s="54">
        <v>22</v>
      </c>
      <c r="B23" s="49" t="s">
        <v>48</v>
      </c>
      <c r="C23" s="56">
        <v>50000</v>
      </c>
    </row>
    <row r="24" spans="1:3" ht="21.75" customHeight="1" x14ac:dyDescent="0.25">
      <c r="A24" s="51" t="s">
        <v>65</v>
      </c>
      <c r="B24" s="52"/>
      <c r="C24" s="58">
        <f>SUM(C2:C23)</f>
        <v>378037</v>
      </c>
    </row>
  </sheetData>
  <mergeCells count="1">
    <mergeCell ref="A24:B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koshtorys</vt:lpstr>
      <vt:lpstr>Лист1</vt:lpstr>
      <vt:lpstr>koshtorys!Область_печати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2016-09-15T11:57:31Z</cp:lastPrinted>
  <dcterms:created xsi:type="dcterms:W3CDTF">2016-09-02T08:45:35Z</dcterms:created>
  <dcterms:modified xsi:type="dcterms:W3CDTF">2017-09-15T10:31:13Z</dcterms:modified>
</cp:coreProperties>
</file>